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<sst xmlns="http://schemas.openxmlformats.org/spreadsheetml/2006/main" count="463" uniqueCount="354">
  <si>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</si>
  <si>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</si>
  <si>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</si>
  <si>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</si>
  <si>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</si>
  <si>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</si>
  <si>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</si>
  <si>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</si>
  <si>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</si>
  <si>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</si>
  <si>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</si>
  <si>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</si>
  <si>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</si>
  <si>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</si>
  <si>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</si>
  <si>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</si>
  <si>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</si>
  <si>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</si>
  <si>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</si>
  <si>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</si>
  <si>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</si>
  <si>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</si>
  <si>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</si>
  <si>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</si>
  <si>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</si>
  <si>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</si>
  <si>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</si>
  <si>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</si>
  <si>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</si>
  <si>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</si>
  <si>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</si>
  <si>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</si>
  <si>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</si>
  <si>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</si>
  <si>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</si>
  <si>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</si>
  <si>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</si>
  <si>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</si>
  <si>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</si>
  <si>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</si>
  <si>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</si>
  <si>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</si>
  <si>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</si>
  <si>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</si>
  <si>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</si>
  <si>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</si>
  <si>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</si>
  <si>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</si>
  <si>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</si>
  <si>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</si>
  <si>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</si>
  <si>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</si>
  <si>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</si>
  <si>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</si>
  <si>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</si>
  <si>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</si>
  <si>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</si>
  <si>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</si>
  <si>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</si>
  <si>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</si>
  <si>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</si>
  <si>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</si>
  <si>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</si>
  <si>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</si>
  <si>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</si>
  <si>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</si>
  <si>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</si>
  <si>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</si>
  <si>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</si>
  <si>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</si>
  <si>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</si>
  <si>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</si>
  <si>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</si>
  <si>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</si>
  <si>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</si>
  <si>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</si>
  <si>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</si>
  <si>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</si>
  <si>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</si>
  <si>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</si>
  <si>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</si>
  <si>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</si>
  <si>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</si>
  <si>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</si>
  <si>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</si>
  <si>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</si>
  <si>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</si>
  <si>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</si>
  <si>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</si>
  <si>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</si>
  <si>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</si>
  <si>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</si>
  <si>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</si>
  <si>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</si>
  <si>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</si>
  <si>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</si>
  <si>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</si>
  <si>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</si>
  <si>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</si>
  <si>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</si>
  <si>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</si>
  <si>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</si>
  <si>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</si>
  <si>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</si>
  <si>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</si>
  <si>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</si>
  <si>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</si>
  <si>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</si>
  <si>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</si>
  <si>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</si>
  <si>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</si>
  <si>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</si>
  <si>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</si>
  <si>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</si>
  <si>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</si>
  <si>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</si>
  <si>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</si>
  <si>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</si>
  <si>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</si>
  <si>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</si>
  <si>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</si>
  <si>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</si>
  <si>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</si>
  <si>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</si>
  <si>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</si>
  <si>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</si>
  <si>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</si>
  <si>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</si>
  <si>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</si>
  <si>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</si>
  <si>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</si>
  <si>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</si>
  <si>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</si>
  <si>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</si>
  <si>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</si>
  <si>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</si>
  <si>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</si>
  <si>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</si>
  <si>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</si>
  <si>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</si>
  <si>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</si>
  <si>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</si>
  <si>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</si>
  <si>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</si>
  <si>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</si>
  <si>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</si>
  <si>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</si>
  <si>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</si>
  <si>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</si>
  <si>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</si>
  <si>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</si>
  <si>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</si>
  <si>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</si>
  <si>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</si>
  <si>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</si>
  <si>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</si>
  <si>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</si>
  <si>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</si>
  <si>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</si>
  <si>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</si>
  <si>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</si>
  <si>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</si>
  <si>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</si>
  <si>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</si>
  <si>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</si>
  <si>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</si>
  <si>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</si>
  <si>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</si>
  <si>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</si>
  <si>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</si>
  <si>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</si>
  <si>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</si>
  <si>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</si>
  <si>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</si>
  <si>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</si>
  <si>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</si>
  <si>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</si>
  <si>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</si>
  <si>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</si>
  <si>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</si>
  <si>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</si>
  <si>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</si>
  <si>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</si>
  <si>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</si>
  <si>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</si>
  <si>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</si>
  <si>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</si>
  <si>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</si>
  <si>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</si>
  <si>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</si>
  <si>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</si>
  <si>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</si>
  <si>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</si>
  <si>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</si>
  <si>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</si>
  <si>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</si>
  <si>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</si>
  <si>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</si>
  <si>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</si>
  <si>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</si>
  <si>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</si>
  <si>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</si>
  <si>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</si>
  <si>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</si>
  <si>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</si>
  <si>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</si>
  <si>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</si>
  <si>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</si>
  <si>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</si>
  <si>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</si>
  <si>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</si>
  <si>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</si>
  <si>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</si>
  <si>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</si>
  <si>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</si>
  <si>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</si>
  <si>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</si>
  <si>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</si>
  <si>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</si>
  <si>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</si>
  <si>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</si>
  <si>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</si>
  <si>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</si>
  <si>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</si>
  <si>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</si>
  <si>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</si>
  <si>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</si>
  <si>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</si>
  <si>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</si>
  <si>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</si>
  <si>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</si>
  <si>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</si>
  <si>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</si>
  <si>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</si>
  <si>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</si>
  <si>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</si>
  <si>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</si>
  <si>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</si>
  <si>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</si>
  <si>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</si>
  <si>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</si>
  <si>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</si>
  <si>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</si>
  <si>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</si>
  <si>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</si>
  <si>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</si>
  <si>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</si>
  <si>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</si>
  <si>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</si>
  <si>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</si>
  <si>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</si>
  <si>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</si>
  <si>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</si>
  <si>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</si>
  <si>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</si>
  <si>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</si>
  <si>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</si>
  <si>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</si>
  <si>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</si>
  <si>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</si>
  <si>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</si>
  <si>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</si>
  <si>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</si>
  <si>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</si>
  <si>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</si>
  <si>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</si>
  <si>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</si>
  <si>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</si>
  <si>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</si>
  <si>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</si>
  <si>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</si>
  <si>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</si>
  <si>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</si>
  <si>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</si>
  <si>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</si>
  <si>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</si>
  <si>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</si>
  <si>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</si>
  <si>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</si>
  <si>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</si>
  <si>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</si>
  <si>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</si>
  <si>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</si>
  <si>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</si>
  <si>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</si>
  <si>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</si>
  <si>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</si>
  <si>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</si>
  <si>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</si>
  <si>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</si>
  <si>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</si>
  <si>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</si>
  <si>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</si>
  <si>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</si>
  <si>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</si>
  <si>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</si>
  <si>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</si>
  <si>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</si>
  <si>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</si>
  <si>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</si>
  <si>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</si>
  <si>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</si>
  <si>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</si>
  <si>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</si>
  <si>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</si>
  <si>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</si>
  <si>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</si>
  <si>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</si>
  <si>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</si>
  <si>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</si>
  <si>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</si>
  <si>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</si>
  <si>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</si>
  <si>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</si>
  <si>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</si>
  <si>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</si>
  <si>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</si>
  <si>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</si>
  <si>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</si>
  <si>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</si>
  <si>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</si>
  <si>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</si>
  <si>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</si>
  <si>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</si>
  <si>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</si>
  <si>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</si>
  <si>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</si>
  <si>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</si>
  <si>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</si>
  <si>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</si>
  <si>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</si>
  <si>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</si>
  <si>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</si>
  <si>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</si>
  <si>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</si>
  <si>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</si>
  <si>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</si>
  <si>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</si>
  <si>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</si>
  <si>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</si>
  <si>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</si>
  <si>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</si>
  <si>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</si>
  <si>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</si>
  <si>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</si>
  <si>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</si>
  <si>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</si>
  <si>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</si>
  <si>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</si>
  <si>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</si>
  <si>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</si>
  <si>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</si>
  <si>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</si>
  <si>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Area metropolitana di Bologna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</si>
</sst>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19" sqref="A18:A19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8339</v>
      </c>
      <c r="C6" s="16">
        <v>10451</v>
      </c>
      <c r="D6" s="17">
        <f t="shared" ref="D6:E37" si="0">IF(B6&lt;&gt;0,B6/B$111,"--")</f>
        <v>7.8916985274633755E-2</v>
      </c>
      <c r="E6" s="18">
        <f t="shared" si="0"/>
        <v>2.6547076544790413E-2</v>
      </c>
    </row>
    <row r="7" spans="1:5" s="25" customFormat="1" ht="12" customHeight="1" x14ac:dyDescent="0.25">
      <c r="A7" s="20" t="s">
        <v>8</v>
      </c>
      <c r="B7" s="21">
        <v>8339</v>
      </c>
      <c r="C7" s="22">
        <v>10451</v>
      </c>
      <c r="D7" s="23">
        <f t="shared" si="0"/>
        <v>7.8916985274633755E-2</v>
      </c>
      <c r="E7" s="24">
        <f t="shared" si="0"/>
        <v>2.6547076544790413E-2</v>
      </c>
    </row>
    <row r="8" spans="1:5" s="31" customFormat="1" ht="12" customHeight="1" x14ac:dyDescent="0.25">
      <c r="A8" s="26" t="s">
        <v>9</v>
      </c>
      <c r="B8" s="27">
        <v>8218</v>
      </c>
      <c r="C8" s="28">
        <v>9349</v>
      </c>
      <c r="D8" s="29">
        <f t="shared" si="0"/>
        <v>7.7771889313699508E-2</v>
      </c>
      <c r="E8" s="30">
        <f t="shared" si="0"/>
        <v>2.3747834524662288E-2</v>
      </c>
    </row>
    <row r="9" spans="1:5" s="31" customFormat="1" ht="12" customHeight="1" x14ac:dyDescent="0.25">
      <c r="A9" s="26" t="s">
        <v>10</v>
      </c>
      <c r="B9" s="27">
        <v>109</v>
      </c>
      <c r="C9" s="28">
        <v>1074</v>
      </c>
      <c r="D9" s="29">
        <f t="shared" si="0"/>
        <v>1.0315327251391149E-3</v>
      </c>
      <c r="E9" s="30">
        <f t="shared" si="0"/>
        <v>2.7281179034642526E-3</v>
      </c>
    </row>
    <row r="10" spans="1:5" s="31" customFormat="1" ht="12" customHeight="1" thickBot="1" x14ac:dyDescent="0.3">
      <c r="A10" s="32" t="s">
        <v>11</v>
      </c>
      <c r="B10" s="33">
        <v>12</v>
      </c>
      <c r="C10" s="34">
        <v>28</v>
      </c>
      <c r="D10" s="35">
        <f t="shared" si="0"/>
        <v>1.1356323579513192E-4</v>
      </c>
      <c r="E10" s="36">
        <f t="shared" si="0"/>
        <v>7.1124116663872511E-5</v>
      </c>
    </row>
    <row r="11" spans="1:5" s="19" customFormat="1" ht="15" customHeight="1" x14ac:dyDescent="0.25">
      <c r="A11" s="37" t="s">
        <v>12</v>
      </c>
      <c r="B11" s="38">
        <v>26256</v>
      </c>
      <c r="C11" s="39">
        <v>134854</v>
      </c>
      <c r="D11" s="40">
        <f t="shared" si="0"/>
        <v>0.24847635991974865</v>
      </c>
      <c r="E11" s="41">
        <f t="shared" si="0"/>
        <v>0.34254898673535222</v>
      </c>
    </row>
    <row r="12" spans="1:5" s="25" customFormat="1" ht="12" customHeight="1" x14ac:dyDescent="0.25">
      <c r="A12" s="20" t="s">
        <v>13</v>
      </c>
      <c r="B12" s="21">
        <v>38</v>
      </c>
      <c r="C12" s="22">
        <v>182</v>
      </c>
      <c r="D12" s="23">
        <f t="shared" si="0"/>
        <v>3.5961691335125107E-4</v>
      </c>
      <c r="E12" s="24">
        <f t="shared" si="0"/>
        <v>4.6230675831517129E-4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2</v>
      </c>
      <c r="C14" s="28">
        <v>3</v>
      </c>
      <c r="D14" s="29">
        <f t="shared" si="0"/>
        <v>1.892720596585532E-5</v>
      </c>
      <c r="E14" s="30">
        <f t="shared" si="0"/>
        <v>7.6204410711291966E-6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35</v>
      </c>
      <c r="C16" s="28">
        <v>178</v>
      </c>
      <c r="D16" s="29">
        <f t="shared" si="0"/>
        <v>3.3122610440246812E-4</v>
      </c>
      <c r="E16" s="30">
        <f t="shared" si="0"/>
        <v>4.5214617022033235E-4</v>
      </c>
    </row>
    <row r="17" spans="1:5" s="31" customFormat="1" ht="12" customHeight="1" x14ac:dyDescent="0.25">
      <c r="A17" s="42" t="s">
        <v>18</v>
      </c>
      <c r="B17" s="43">
        <v>1</v>
      </c>
      <c r="C17" s="44">
        <v>1</v>
      </c>
      <c r="D17" s="45">
        <f t="shared" si="0"/>
        <v>9.4636029829276598E-6</v>
      </c>
      <c r="E17" s="46">
        <f t="shared" si="0"/>
        <v>2.5401470237097323E-6</v>
      </c>
    </row>
    <row r="18" spans="1:5" s="25" customFormat="1" ht="12" customHeight="1" x14ac:dyDescent="0.25">
      <c r="A18" s="20" t="s">
        <v>19</v>
      </c>
      <c r="B18" s="21">
        <v>11276</v>
      </c>
      <c r="C18" s="22">
        <v>97733</v>
      </c>
      <c r="D18" s="23">
        <f t="shared" si="0"/>
        <v>0.1067115872354923</v>
      </c>
      <c r="E18" s="24">
        <f t="shared" si="0"/>
        <v>0.24825618906822328</v>
      </c>
    </row>
    <row r="19" spans="1:5" s="31" customFormat="1" ht="12" customHeight="1" x14ac:dyDescent="0.25">
      <c r="A19" s="26" t="s">
        <v>20</v>
      </c>
      <c r="B19" s="27">
        <v>858</v>
      </c>
      <c r="C19" s="28">
        <v>6527</v>
      </c>
      <c r="D19" s="29">
        <f t="shared" si="0"/>
        <v>8.1197713593519332E-3</v>
      </c>
      <c r="E19" s="30">
        <f t="shared" si="0"/>
        <v>1.6579539623753421E-2</v>
      </c>
    </row>
    <row r="20" spans="1:5" s="31" customFormat="1" ht="12" customHeight="1" x14ac:dyDescent="0.25">
      <c r="A20" s="26" t="s">
        <v>21</v>
      </c>
      <c r="B20" s="27">
        <v>49</v>
      </c>
      <c r="C20" s="28">
        <v>346</v>
      </c>
      <c r="D20" s="29">
        <f t="shared" si="0"/>
        <v>4.6371654616345537E-4</v>
      </c>
      <c r="E20" s="30">
        <f t="shared" si="0"/>
        <v>8.7889087020356742E-4</v>
      </c>
    </row>
    <row r="21" spans="1:5" s="31" customFormat="1" ht="12" customHeight="1" x14ac:dyDescent="0.25">
      <c r="A21" s="26" t="s">
        <v>22</v>
      </c>
      <c r="B21" s="27">
        <v>6</v>
      </c>
      <c r="C21" s="28">
        <v>1399</v>
      </c>
      <c r="D21" s="29">
        <f t="shared" si="0"/>
        <v>5.6781617897565962E-5</v>
      </c>
      <c r="E21" s="30">
        <f t="shared" si="0"/>
        <v>3.5536656861699157E-3</v>
      </c>
    </row>
    <row r="22" spans="1:5" s="31" customFormat="1" ht="12" customHeight="1" x14ac:dyDescent="0.25">
      <c r="A22" s="26" t="s">
        <v>23</v>
      </c>
      <c r="B22" s="27">
        <v>153</v>
      </c>
      <c r="C22" s="28">
        <v>598</v>
      </c>
      <c r="D22" s="29">
        <f t="shared" si="0"/>
        <v>1.4479312563879321E-3</v>
      </c>
      <c r="E22" s="30">
        <f t="shared" si="0"/>
        <v>1.51900792017842E-3</v>
      </c>
    </row>
    <row r="23" spans="1:5" s="31" customFormat="1" ht="12" customHeight="1" x14ac:dyDescent="0.25">
      <c r="A23" s="26" t="s">
        <v>24</v>
      </c>
      <c r="B23" s="27">
        <v>910</v>
      </c>
      <c r="C23" s="28">
        <v>3441</v>
      </c>
      <c r="D23" s="29">
        <f t="shared" si="0"/>
        <v>8.61187871446417E-3</v>
      </c>
      <c r="E23" s="30">
        <f t="shared" si="0"/>
        <v>8.7406459085851897E-3</v>
      </c>
    </row>
    <row r="24" spans="1:5" s="31" customFormat="1" ht="12" customHeight="1" x14ac:dyDescent="0.25">
      <c r="A24" s="26" t="s">
        <v>25</v>
      </c>
      <c r="B24" s="27">
        <v>225</v>
      </c>
      <c r="C24" s="28">
        <v>759</v>
      </c>
      <c r="D24" s="29">
        <f t="shared" si="0"/>
        <v>2.1293106711587234E-3</v>
      </c>
      <c r="E24" s="30">
        <f t="shared" si="0"/>
        <v>1.9279715909956867E-3</v>
      </c>
    </row>
    <row r="25" spans="1:5" s="31" customFormat="1" ht="12" customHeight="1" x14ac:dyDescent="0.25">
      <c r="A25" s="26" t="s">
        <v>26</v>
      </c>
      <c r="B25" s="27">
        <v>400</v>
      </c>
      <c r="C25" s="28">
        <v>1153</v>
      </c>
      <c r="D25" s="29">
        <f t="shared" si="0"/>
        <v>3.7854411931710643E-3</v>
      </c>
      <c r="E25" s="30">
        <f t="shared" si="0"/>
        <v>2.9287895183373212E-3</v>
      </c>
    </row>
    <row r="26" spans="1:5" s="31" customFormat="1" ht="12" customHeight="1" x14ac:dyDescent="0.25">
      <c r="A26" s="26" t="s">
        <v>27</v>
      </c>
      <c r="B26" s="27">
        <v>87</v>
      </c>
      <c r="C26" s="28">
        <v>813</v>
      </c>
      <c r="D26" s="29">
        <f t="shared" si="0"/>
        <v>8.2333345951470644E-4</v>
      </c>
      <c r="E26" s="30">
        <f t="shared" si="0"/>
        <v>2.0651395302760125E-3</v>
      </c>
    </row>
    <row r="27" spans="1:5" s="31" customFormat="1" ht="12" customHeight="1" x14ac:dyDescent="0.25">
      <c r="A27" s="26" t="s">
        <v>28</v>
      </c>
      <c r="B27" s="27">
        <v>394</v>
      </c>
      <c r="C27" s="28">
        <v>1466</v>
      </c>
      <c r="D27" s="29">
        <f t="shared" si="0"/>
        <v>3.7286595752734982E-3</v>
      </c>
      <c r="E27" s="30">
        <f t="shared" si="0"/>
        <v>3.7238555367584674E-3</v>
      </c>
    </row>
    <row r="28" spans="1:5" s="31" customFormat="1" ht="12" customHeight="1" x14ac:dyDescent="0.25">
      <c r="A28" s="26" t="s">
        <v>29</v>
      </c>
      <c r="B28" s="27">
        <v>13</v>
      </c>
      <c r="C28" s="28">
        <v>145</v>
      </c>
      <c r="D28" s="29">
        <f t="shared" si="0"/>
        <v>1.2302683877805958E-4</v>
      </c>
      <c r="E28" s="30">
        <f t="shared" si="0"/>
        <v>3.683213184379112E-4</v>
      </c>
    </row>
    <row r="29" spans="1:5" s="31" customFormat="1" ht="12" customHeight="1" x14ac:dyDescent="0.25">
      <c r="A29" s="26" t="s">
        <v>30</v>
      </c>
      <c r="B29" s="27">
        <v>271</v>
      </c>
      <c r="C29" s="28">
        <v>3923</v>
      </c>
      <c r="D29" s="29">
        <f t="shared" si="0"/>
        <v>2.5646364083733958E-3</v>
      </c>
      <c r="E29" s="30">
        <f t="shared" si="0"/>
        <v>9.9649967740132791E-3</v>
      </c>
    </row>
    <row r="30" spans="1:5" s="31" customFormat="1" ht="12" customHeight="1" x14ac:dyDescent="0.25">
      <c r="A30" s="26" t="s">
        <v>31</v>
      </c>
      <c r="B30" s="27">
        <v>35</v>
      </c>
      <c r="C30" s="28">
        <v>1226</v>
      </c>
      <c r="D30" s="29">
        <f t="shared" si="0"/>
        <v>3.3122610440246812E-4</v>
      </c>
      <c r="E30" s="30">
        <f t="shared" si="0"/>
        <v>3.114220251068132E-3</v>
      </c>
    </row>
    <row r="31" spans="1:5" s="31" customFormat="1" ht="12" customHeight="1" x14ac:dyDescent="0.25">
      <c r="A31" s="26" t="s">
        <v>32</v>
      </c>
      <c r="B31" s="27">
        <v>356</v>
      </c>
      <c r="C31" s="28">
        <v>3521</v>
      </c>
      <c r="D31" s="29">
        <f t="shared" si="0"/>
        <v>3.3690426619222471E-3</v>
      </c>
      <c r="E31" s="30">
        <f t="shared" si="0"/>
        <v>8.9438576704819681E-3</v>
      </c>
    </row>
    <row r="32" spans="1:5" s="31" customFormat="1" ht="12" customHeight="1" x14ac:dyDescent="0.25">
      <c r="A32" s="26" t="s">
        <v>33</v>
      </c>
      <c r="B32" s="27">
        <v>256</v>
      </c>
      <c r="C32" s="28">
        <v>2068</v>
      </c>
      <c r="D32" s="29">
        <f t="shared" si="0"/>
        <v>2.4226823636294809E-3</v>
      </c>
      <c r="E32" s="30">
        <f t="shared" si="0"/>
        <v>5.2530240450317268E-3</v>
      </c>
    </row>
    <row r="33" spans="1:5" s="31" customFormat="1" ht="12" customHeight="1" x14ac:dyDescent="0.25">
      <c r="A33" s="26" t="s">
        <v>34</v>
      </c>
      <c r="B33" s="27">
        <v>118</v>
      </c>
      <c r="C33" s="28">
        <v>2259</v>
      </c>
      <c r="D33" s="29">
        <f t="shared" si="0"/>
        <v>1.1167051519854639E-3</v>
      </c>
      <c r="E33" s="30">
        <f t="shared" si="0"/>
        <v>5.7381921265602853E-3</v>
      </c>
    </row>
    <row r="34" spans="1:5" s="31" customFormat="1" ht="12" customHeight="1" x14ac:dyDescent="0.25">
      <c r="A34" s="26" t="s">
        <v>35</v>
      </c>
      <c r="B34" s="27">
        <v>2786</v>
      </c>
      <c r="C34" s="28">
        <v>18078</v>
      </c>
      <c r="D34" s="29">
        <f t="shared" si="0"/>
        <v>2.636559791043646E-2</v>
      </c>
      <c r="E34" s="30">
        <f t="shared" si="0"/>
        <v>4.5920777894624544E-2</v>
      </c>
    </row>
    <row r="35" spans="1:5" s="31" customFormat="1" ht="12" customHeight="1" x14ac:dyDescent="0.25">
      <c r="A35" s="26" t="s">
        <v>36</v>
      </c>
      <c r="B35" s="27">
        <v>392</v>
      </c>
      <c r="C35" s="28">
        <v>4878</v>
      </c>
      <c r="D35" s="29">
        <f t="shared" si="0"/>
        <v>3.7097323693076429E-3</v>
      </c>
      <c r="E35" s="30">
        <f t="shared" si="0"/>
        <v>1.2390837181656074E-2</v>
      </c>
    </row>
    <row r="36" spans="1:5" s="31" customFormat="1" ht="12" customHeight="1" x14ac:dyDescent="0.25">
      <c r="A36" s="26" t="s">
        <v>37</v>
      </c>
      <c r="B36" s="27">
        <v>409</v>
      </c>
      <c r="C36" s="28">
        <v>5966</v>
      </c>
      <c r="D36" s="29">
        <f t="shared" si="0"/>
        <v>3.870613620017413E-3</v>
      </c>
      <c r="E36" s="30">
        <f t="shared" si="0"/>
        <v>1.5154517143452263E-2</v>
      </c>
    </row>
    <row r="37" spans="1:5" s="31" customFormat="1" ht="12" customHeight="1" x14ac:dyDescent="0.25">
      <c r="A37" s="26" t="s">
        <v>38</v>
      </c>
      <c r="B37" s="27">
        <v>1418</v>
      </c>
      <c r="C37" s="28">
        <v>24933</v>
      </c>
      <c r="D37" s="29">
        <f t="shared" si="0"/>
        <v>1.3419389029791421E-2</v>
      </c>
      <c r="E37" s="30">
        <f t="shared" si="0"/>
        <v>6.3333485742154749E-2</v>
      </c>
    </row>
    <row r="38" spans="1:5" s="31" customFormat="1" ht="12" customHeight="1" x14ac:dyDescent="0.25">
      <c r="A38" s="26" t="s">
        <v>39</v>
      </c>
      <c r="B38" s="27">
        <v>151</v>
      </c>
      <c r="C38" s="28">
        <v>5364</v>
      </c>
      <c r="D38" s="29">
        <f t="shared" ref="D38:E69" si="1">IF(B38&lt;&gt;0,B38/B$111,"--")</f>
        <v>1.4290040504220767E-3</v>
      </c>
      <c r="E38" s="30">
        <f t="shared" si="1"/>
        <v>1.3625348635179004E-2</v>
      </c>
    </row>
    <row r="39" spans="1:5" s="31" customFormat="1" ht="12" customHeight="1" x14ac:dyDescent="0.25">
      <c r="A39" s="26" t="s">
        <v>40</v>
      </c>
      <c r="B39" s="27">
        <v>109</v>
      </c>
      <c r="C39" s="28">
        <v>2153</v>
      </c>
      <c r="D39" s="29">
        <f t="shared" si="1"/>
        <v>1.0315327251391149E-3</v>
      </c>
      <c r="E39" s="30">
        <f t="shared" si="1"/>
        <v>5.4689365420470537E-3</v>
      </c>
    </row>
    <row r="40" spans="1:5" s="31" customFormat="1" ht="12" customHeight="1" x14ac:dyDescent="0.25">
      <c r="A40" s="26" t="s">
        <v>41</v>
      </c>
      <c r="B40" s="27">
        <v>293</v>
      </c>
      <c r="C40" s="28">
        <v>1180</v>
      </c>
      <c r="D40" s="29">
        <f t="shared" si="1"/>
        <v>2.7728356739978046E-3</v>
      </c>
      <c r="E40" s="30">
        <f t="shared" si="1"/>
        <v>2.9973734879774842E-3</v>
      </c>
    </row>
    <row r="41" spans="1:5" s="31" customFormat="1" ht="12" customHeight="1" x14ac:dyDescent="0.25">
      <c r="A41" s="26" t="s">
        <v>42</v>
      </c>
      <c r="B41" s="27">
        <v>757</v>
      </c>
      <c r="C41" s="28">
        <v>2778</v>
      </c>
      <c r="D41" s="29">
        <f t="shared" si="1"/>
        <v>7.1639474580762388E-3</v>
      </c>
      <c r="E41" s="30">
        <f t="shared" si="1"/>
        <v>7.0565284318656364E-3</v>
      </c>
    </row>
    <row r="42" spans="1:5" s="31" customFormat="1" ht="12" customHeight="1" x14ac:dyDescent="0.25">
      <c r="A42" s="42" t="s">
        <v>43</v>
      </c>
      <c r="B42" s="43">
        <v>830</v>
      </c>
      <c r="C42" s="44">
        <v>2759</v>
      </c>
      <c r="D42" s="45">
        <f t="shared" si="1"/>
        <v>7.8547904758299574E-3</v>
      </c>
      <c r="E42" s="46">
        <f t="shared" si="1"/>
        <v>7.0082656384151511E-3</v>
      </c>
    </row>
    <row r="43" spans="1:5" s="25" customFormat="1" ht="12" customHeight="1" x14ac:dyDescent="0.25">
      <c r="A43" s="20" t="s">
        <v>44</v>
      </c>
      <c r="B43" s="21">
        <v>451</v>
      </c>
      <c r="C43" s="22">
        <v>6515</v>
      </c>
      <c r="D43" s="23">
        <f t="shared" si="1"/>
        <v>4.2680849453003745E-3</v>
      </c>
      <c r="E43" s="24">
        <f t="shared" si="1"/>
        <v>1.6549057859468905E-2</v>
      </c>
    </row>
    <row r="44" spans="1:5" s="25" customFormat="1" ht="12" customHeight="1" x14ac:dyDescent="0.25">
      <c r="A44" s="20" t="s">
        <v>45</v>
      </c>
      <c r="B44" s="21">
        <v>283</v>
      </c>
      <c r="C44" s="22">
        <v>3195</v>
      </c>
      <c r="D44" s="23">
        <f t="shared" si="1"/>
        <v>2.678199644168528E-3</v>
      </c>
      <c r="E44" s="24">
        <f t="shared" si="1"/>
        <v>8.1157697407525948E-3</v>
      </c>
    </row>
    <row r="45" spans="1:5" s="31" customFormat="1" ht="12" customHeight="1" x14ac:dyDescent="0.25">
      <c r="A45" s="47" t="s">
        <v>46</v>
      </c>
      <c r="B45" s="27">
        <v>31</v>
      </c>
      <c r="C45" s="28">
        <v>1578</v>
      </c>
      <c r="D45" s="29">
        <f t="shared" si="1"/>
        <v>2.9337169247075745E-4</v>
      </c>
      <c r="E45" s="30">
        <f t="shared" si="1"/>
        <v>4.0083520034139572E-3</v>
      </c>
    </row>
    <row r="46" spans="1:5" s="31" customFormat="1" ht="12" customHeight="1" x14ac:dyDescent="0.25">
      <c r="A46" s="26" t="s">
        <v>47</v>
      </c>
      <c r="B46" s="27">
        <v>38</v>
      </c>
      <c r="C46" s="28">
        <v>155</v>
      </c>
      <c r="D46" s="29">
        <f t="shared" si="1"/>
        <v>3.5961691335125107E-4</v>
      </c>
      <c r="E46" s="30">
        <f t="shared" si="1"/>
        <v>3.9372278867500849E-4</v>
      </c>
    </row>
    <row r="47" spans="1:5" s="31" customFormat="1" ht="12" customHeight="1" x14ac:dyDescent="0.25">
      <c r="A47" s="26" t="s">
        <v>48</v>
      </c>
      <c r="B47" s="27">
        <v>202</v>
      </c>
      <c r="C47" s="28">
        <v>1434</v>
      </c>
      <c r="D47" s="29">
        <f t="shared" si="1"/>
        <v>1.9116478025513874E-3</v>
      </c>
      <c r="E47" s="30">
        <f t="shared" si="1"/>
        <v>3.6425708319997563E-3</v>
      </c>
    </row>
    <row r="48" spans="1:5" s="31" customFormat="1" ht="12" customHeight="1" x14ac:dyDescent="0.25">
      <c r="A48" s="42" t="s">
        <v>49</v>
      </c>
      <c r="B48" s="43">
        <v>12</v>
      </c>
      <c r="C48" s="44">
        <v>28</v>
      </c>
      <c r="D48" s="45">
        <f t="shared" si="1"/>
        <v>1.1356323579513192E-4</v>
      </c>
      <c r="E48" s="46">
        <f t="shared" si="1"/>
        <v>7.1124116663872511E-5</v>
      </c>
    </row>
    <row r="49" spans="1:5" s="25" customFormat="1" ht="12" customHeight="1" x14ac:dyDescent="0.25">
      <c r="A49" s="20" t="s">
        <v>50</v>
      </c>
      <c r="B49" s="21">
        <v>14208</v>
      </c>
      <c r="C49" s="22">
        <v>27229</v>
      </c>
      <c r="D49" s="23">
        <f t="shared" si="1"/>
        <v>0.13445887118143621</v>
      </c>
      <c r="E49" s="24">
        <f t="shared" si="1"/>
        <v>6.9165663308592307E-2</v>
      </c>
    </row>
    <row r="50" spans="1:5" s="31" customFormat="1" ht="12" customHeight="1" x14ac:dyDescent="0.25">
      <c r="A50" s="26" t="s">
        <v>51</v>
      </c>
      <c r="B50" s="27">
        <v>3712</v>
      </c>
      <c r="C50" s="28">
        <v>6429</v>
      </c>
      <c r="D50" s="29">
        <f t="shared" si="1"/>
        <v>3.5128894272627477E-2</v>
      </c>
      <c r="E50" s="30">
        <f t="shared" si="1"/>
        <v>1.633060521542987E-2</v>
      </c>
    </row>
    <row r="51" spans="1:5" s="31" customFormat="1" ht="12" customHeight="1" x14ac:dyDescent="0.25">
      <c r="A51" s="26" t="s">
        <v>52</v>
      </c>
      <c r="B51" s="27">
        <v>155</v>
      </c>
      <c r="C51" s="28">
        <v>1089</v>
      </c>
      <c r="D51" s="29">
        <f t="shared" si="1"/>
        <v>1.4668584623537873E-3</v>
      </c>
      <c r="E51" s="30">
        <f t="shared" si="1"/>
        <v>2.7662201088198986E-3</v>
      </c>
    </row>
    <row r="52" spans="1:5" s="31" customFormat="1" ht="12" customHeight="1" thickBot="1" x14ac:dyDescent="0.3">
      <c r="A52" s="42" t="s">
        <v>53</v>
      </c>
      <c r="B52" s="43">
        <v>10341</v>
      </c>
      <c r="C52" s="44">
        <v>19711</v>
      </c>
      <c r="D52" s="45">
        <f t="shared" si="1"/>
        <v>9.7863118446454928E-2</v>
      </c>
      <c r="E52" s="46">
        <f t="shared" si="1"/>
        <v>5.0068837984342536E-2</v>
      </c>
    </row>
    <row r="53" spans="1:5" s="19" customFormat="1" ht="15" customHeight="1" x14ac:dyDescent="0.25">
      <c r="A53" s="37" t="s">
        <v>54</v>
      </c>
      <c r="B53" s="38">
        <v>70931</v>
      </c>
      <c r="C53" s="39">
        <v>248214</v>
      </c>
      <c r="D53" s="40">
        <f t="shared" si="1"/>
        <v>0.67126282318204189</v>
      </c>
      <c r="E53" s="41">
        <f t="shared" si="1"/>
        <v>0.63050005334308745</v>
      </c>
    </row>
    <row r="54" spans="1:5" s="25" customFormat="1" ht="12" customHeight="1" x14ac:dyDescent="0.25">
      <c r="A54" s="20" t="s">
        <v>55</v>
      </c>
      <c r="B54" s="21">
        <v>26270</v>
      </c>
      <c r="C54" s="22">
        <v>69727</v>
      </c>
      <c r="D54" s="23">
        <f t="shared" si="1"/>
        <v>0.24860885036150962</v>
      </c>
      <c r="E54" s="24">
        <f t="shared" si="1"/>
        <v>0.1771168315222085</v>
      </c>
    </row>
    <row r="55" spans="1:5" s="31" customFormat="1" ht="12" customHeight="1" x14ac:dyDescent="0.25">
      <c r="A55" s="26" t="s">
        <v>56</v>
      </c>
      <c r="B55" s="27">
        <v>2959</v>
      </c>
      <c r="C55" s="28">
        <v>8593</v>
      </c>
      <c r="D55" s="29">
        <f t="shared" si="1"/>
        <v>2.8002801226482948E-2</v>
      </c>
      <c r="E55" s="30">
        <f t="shared" si="1"/>
        <v>2.1827483374737729E-2</v>
      </c>
    </row>
    <row r="56" spans="1:5" s="31" customFormat="1" ht="12" customHeight="1" x14ac:dyDescent="0.25">
      <c r="A56" s="26" t="s">
        <v>57</v>
      </c>
      <c r="B56" s="27">
        <v>10171</v>
      </c>
      <c r="C56" s="28">
        <v>25657</v>
      </c>
      <c r="D56" s="29">
        <f t="shared" si="1"/>
        <v>9.6254305939357229E-2</v>
      </c>
      <c r="E56" s="30">
        <f t="shared" si="1"/>
        <v>6.5172552187320598E-2</v>
      </c>
    </row>
    <row r="57" spans="1:5" s="31" customFormat="1" ht="12" customHeight="1" x14ac:dyDescent="0.25">
      <c r="A57" s="42" t="s">
        <v>58</v>
      </c>
      <c r="B57" s="43">
        <v>13140</v>
      </c>
      <c r="C57" s="44">
        <v>35477</v>
      </c>
      <c r="D57" s="45">
        <f t="shared" si="1"/>
        <v>0.12435174319566945</v>
      </c>
      <c r="E57" s="46">
        <f t="shared" si="1"/>
        <v>9.0116795960150167E-2</v>
      </c>
    </row>
    <row r="58" spans="1:5" s="25" customFormat="1" ht="12" customHeight="1" x14ac:dyDescent="0.25">
      <c r="A58" s="20" t="s">
        <v>59</v>
      </c>
      <c r="B58" s="21">
        <v>4862</v>
      </c>
      <c r="C58" s="22">
        <v>29940</v>
      </c>
      <c r="D58" s="23">
        <f t="shared" si="1"/>
        <v>4.6012037702994286E-2</v>
      </c>
      <c r="E58" s="24">
        <f t="shared" si="1"/>
        <v>7.6052001889869381E-2</v>
      </c>
    </row>
    <row r="59" spans="1:5" s="31" customFormat="1" ht="12" customHeight="1" x14ac:dyDescent="0.25">
      <c r="A59" s="26" t="s">
        <v>60</v>
      </c>
      <c r="B59" s="27">
        <v>3604</v>
      </c>
      <c r="C59" s="28">
        <v>16213</v>
      </c>
      <c r="D59" s="29">
        <f t="shared" si="1"/>
        <v>3.4106825150471289E-2</v>
      </c>
      <c r="E59" s="30">
        <f t="shared" si="1"/>
        <v>4.1183403695405893E-2</v>
      </c>
    </row>
    <row r="60" spans="1:5" s="31" customFormat="1" ht="12" customHeight="1" x14ac:dyDescent="0.25">
      <c r="A60" s="26" t="s">
        <v>61</v>
      </c>
      <c r="B60" s="27">
        <v>4</v>
      </c>
      <c r="C60" s="28">
        <v>22</v>
      </c>
      <c r="D60" s="29">
        <f t="shared" si="1"/>
        <v>3.7854411931710639E-5</v>
      </c>
      <c r="E60" s="30">
        <f t="shared" si="1"/>
        <v>5.5883234521614111E-5</v>
      </c>
    </row>
    <row r="61" spans="1:5" s="31" customFormat="1" ht="12" customHeight="1" x14ac:dyDescent="0.25">
      <c r="A61" s="26" t="s">
        <v>62</v>
      </c>
      <c r="B61" s="27">
        <v>15</v>
      </c>
      <c r="C61" s="28">
        <v>52</v>
      </c>
      <c r="D61" s="29">
        <f t="shared" si="1"/>
        <v>1.4195404474391492E-4</v>
      </c>
      <c r="E61" s="30">
        <f t="shared" si="1"/>
        <v>1.3208764523290608E-4</v>
      </c>
    </row>
    <row r="62" spans="1:5" s="31" customFormat="1" ht="12" customHeight="1" x14ac:dyDescent="0.25">
      <c r="A62" s="26" t="s">
        <v>63</v>
      </c>
      <c r="B62" s="27">
        <v>1006</v>
      </c>
      <c r="C62" s="28">
        <v>10630</v>
      </c>
      <c r="D62" s="29">
        <f t="shared" si="1"/>
        <v>9.5203846008252262E-3</v>
      </c>
      <c r="E62" s="30">
        <f t="shared" si="1"/>
        <v>2.7001762862034453E-2</v>
      </c>
    </row>
    <row r="63" spans="1:5" s="31" customFormat="1" ht="12" customHeight="1" x14ac:dyDescent="0.25">
      <c r="A63" s="42" t="s">
        <v>64</v>
      </c>
      <c r="B63" s="43">
        <v>233</v>
      </c>
      <c r="C63" s="44">
        <v>3023</v>
      </c>
      <c r="D63" s="45">
        <f t="shared" si="1"/>
        <v>2.2050194950221447E-3</v>
      </c>
      <c r="E63" s="46">
        <f t="shared" si="1"/>
        <v>7.6788644526745208E-3</v>
      </c>
    </row>
    <row r="64" spans="1:5" s="25" customFormat="1" ht="12" customHeight="1" x14ac:dyDescent="0.25">
      <c r="A64" s="20" t="s">
        <v>65</v>
      </c>
      <c r="B64" s="21">
        <v>8255</v>
      </c>
      <c r="C64" s="22">
        <v>31451</v>
      </c>
      <c r="D64" s="23">
        <f t="shared" si="1"/>
        <v>7.8122042624067842E-2</v>
      </c>
      <c r="E64" s="24">
        <f t="shared" si="1"/>
        <v>7.9890164042694792E-2</v>
      </c>
    </row>
    <row r="65" spans="1:5" s="31" customFormat="1" ht="12" customHeight="1" x14ac:dyDescent="0.25">
      <c r="A65" s="26" t="s">
        <v>66</v>
      </c>
      <c r="B65" s="27">
        <v>976</v>
      </c>
      <c r="C65" s="28">
        <v>3006</v>
      </c>
      <c r="D65" s="29">
        <f t="shared" si="1"/>
        <v>9.2364765113373964E-3</v>
      </c>
      <c r="E65" s="30">
        <f t="shared" si="1"/>
        <v>7.6356819532714558E-3</v>
      </c>
    </row>
    <row r="66" spans="1:5" s="31" customFormat="1" ht="12" customHeight="1" x14ac:dyDescent="0.25">
      <c r="A66" s="42" t="s">
        <v>67</v>
      </c>
      <c r="B66" s="43">
        <v>7279</v>
      </c>
      <c r="C66" s="44">
        <v>28445</v>
      </c>
      <c r="D66" s="45">
        <f t="shared" si="1"/>
        <v>6.8885566112730445E-2</v>
      </c>
      <c r="E66" s="46">
        <f t="shared" si="1"/>
        <v>7.2254482089423339E-2</v>
      </c>
    </row>
    <row r="67" spans="1:5" s="25" customFormat="1" ht="12" customHeight="1" x14ac:dyDescent="0.25">
      <c r="A67" s="20" t="s">
        <v>68</v>
      </c>
      <c r="B67" s="21">
        <v>3606</v>
      </c>
      <c r="C67" s="22">
        <v>16283</v>
      </c>
      <c r="D67" s="23">
        <f t="shared" si="1"/>
        <v>3.4125752356437146E-2</v>
      </c>
      <c r="E67" s="24">
        <f t="shared" si="1"/>
        <v>4.1361213987065569E-2</v>
      </c>
    </row>
    <row r="68" spans="1:5" s="31" customFormat="1" ht="12" customHeight="1" x14ac:dyDescent="0.25">
      <c r="A68" s="26" t="s">
        <v>69</v>
      </c>
      <c r="B68" s="27">
        <v>280</v>
      </c>
      <c r="C68" s="28">
        <v>964</v>
      </c>
      <c r="D68" s="29">
        <f t="shared" si="1"/>
        <v>2.649808835219745E-3</v>
      </c>
      <c r="E68" s="30">
        <f t="shared" si="1"/>
        <v>2.4487017308561817E-3</v>
      </c>
    </row>
    <row r="69" spans="1:5" s="31" customFormat="1" ht="12" customHeight="1" x14ac:dyDescent="0.25">
      <c r="A69" s="26" t="s">
        <v>70</v>
      </c>
      <c r="B69" s="27">
        <v>371</v>
      </c>
      <c r="C69" s="28">
        <v>787</v>
      </c>
      <c r="D69" s="29">
        <f t="shared" si="1"/>
        <v>3.510996706666162E-3</v>
      </c>
      <c r="E69" s="30">
        <f t="shared" si="1"/>
        <v>1.9990957076595592E-3</v>
      </c>
    </row>
    <row r="70" spans="1:5" s="31" customFormat="1" ht="12" customHeight="1" x14ac:dyDescent="0.25">
      <c r="A70" s="26" t="s">
        <v>71</v>
      </c>
      <c r="B70" s="27">
        <v>47</v>
      </c>
      <c r="C70" s="28">
        <v>221</v>
      </c>
      <c r="D70" s="29">
        <f t="shared" ref="D70:E101" si="2">IF(B70&lt;&gt;0,B70/B$111,"--")</f>
        <v>4.4478934019760003E-4</v>
      </c>
      <c r="E70" s="30">
        <f t="shared" si="2"/>
        <v>5.6137249223985085E-4</v>
      </c>
    </row>
    <row r="71" spans="1:5" s="31" customFormat="1" ht="12" customHeight="1" x14ac:dyDescent="0.25">
      <c r="A71" s="26" t="s">
        <v>72</v>
      </c>
      <c r="B71" s="27">
        <v>245</v>
      </c>
      <c r="C71" s="28">
        <v>770</v>
      </c>
      <c r="D71" s="29">
        <f t="shared" si="2"/>
        <v>2.3185827308172769E-3</v>
      </c>
      <c r="E71" s="30">
        <f t="shared" si="2"/>
        <v>1.9559132082564937E-3</v>
      </c>
    </row>
    <row r="72" spans="1:5" s="31" customFormat="1" ht="12" customHeight="1" x14ac:dyDescent="0.25">
      <c r="A72" s="26" t="s">
        <v>73</v>
      </c>
      <c r="B72" s="27">
        <v>1522</v>
      </c>
      <c r="C72" s="28">
        <v>9485</v>
      </c>
      <c r="D72" s="29">
        <f t="shared" si="2"/>
        <v>1.4403603740015898E-2</v>
      </c>
      <c r="E72" s="30">
        <f t="shared" si="2"/>
        <v>2.4093294519886812E-2</v>
      </c>
    </row>
    <row r="73" spans="1:5" s="31" customFormat="1" ht="12" customHeight="1" x14ac:dyDescent="0.25">
      <c r="A73" s="42" t="s">
        <v>74</v>
      </c>
      <c r="B73" s="43">
        <v>1141</v>
      </c>
      <c r="C73" s="44">
        <v>4056</v>
      </c>
      <c r="D73" s="45">
        <f t="shared" si="2"/>
        <v>1.079797100352046E-2</v>
      </c>
      <c r="E73" s="46">
        <f t="shared" si="2"/>
        <v>1.0302836328166674E-2</v>
      </c>
    </row>
    <row r="74" spans="1:5" s="25" customFormat="1" ht="12" customHeight="1" x14ac:dyDescent="0.25">
      <c r="A74" s="20" t="s">
        <v>75</v>
      </c>
      <c r="B74" s="21">
        <v>3524</v>
      </c>
      <c r="C74" s="22">
        <v>14853</v>
      </c>
      <c r="D74" s="23">
        <f t="shared" si="2"/>
        <v>3.3349736911837076E-2</v>
      </c>
      <c r="E74" s="24">
        <f t="shared" si="2"/>
        <v>3.7728803743160656E-2</v>
      </c>
    </row>
    <row r="75" spans="1:5" s="31" customFormat="1" ht="12" customHeight="1" x14ac:dyDescent="0.25">
      <c r="A75" s="26" t="s">
        <v>76</v>
      </c>
      <c r="B75" s="27">
        <v>1176</v>
      </c>
      <c r="C75" s="28">
        <v>8173</v>
      </c>
      <c r="D75" s="29">
        <f t="shared" si="2"/>
        <v>1.1129197107922928E-2</v>
      </c>
      <c r="E75" s="30">
        <f t="shared" si="2"/>
        <v>2.0760621624779641E-2</v>
      </c>
    </row>
    <row r="76" spans="1:5" s="31" customFormat="1" ht="12" customHeight="1" x14ac:dyDescent="0.25">
      <c r="A76" s="26" t="s">
        <v>77</v>
      </c>
      <c r="B76" s="27">
        <v>45</v>
      </c>
      <c r="C76" s="28">
        <v>3277</v>
      </c>
      <c r="D76" s="29">
        <f t="shared" si="2"/>
        <v>4.2586213423174469E-4</v>
      </c>
      <c r="E76" s="30">
        <f t="shared" si="2"/>
        <v>8.3240617966967925E-3</v>
      </c>
    </row>
    <row r="77" spans="1:5" s="31" customFormat="1" ht="12" customHeight="1" x14ac:dyDescent="0.25">
      <c r="A77" s="42" t="s">
        <v>78</v>
      </c>
      <c r="B77" s="43">
        <v>2303</v>
      </c>
      <c r="C77" s="44">
        <v>3403</v>
      </c>
      <c r="D77" s="45">
        <f t="shared" si="2"/>
        <v>2.1794677669682402E-2</v>
      </c>
      <c r="E77" s="46">
        <f t="shared" si="2"/>
        <v>8.6441203216842191E-3</v>
      </c>
    </row>
    <row r="78" spans="1:5" s="25" customFormat="1" ht="12" customHeight="1" x14ac:dyDescent="0.25">
      <c r="A78" s="20" t="s">
        <v>79</v>
      </c>
      <c r="B78" s="21">
        <v>6944</v>
      </c>
      <c r="C78" s="22">
        <v>5087</v>
      </c>
      <c r="D78" s="23">
        <f t="shared" si="2"/>
        <v>6.5715259113449678E-2</v>
      </c>
      <c r="E78" s="24">
        <f t="shared" si="2"/>
        <v>1.2921727909611408E-2</v>
      </c>
    </row>
    <row r="79" spans="1:5" s="25" customFormat="1" ht="12" customHeight="1" x14ac:dyDescent="0.25">
      <c r="A79" s="20" t="s">
        <v>80</v>
      </c>
      <c r="B79" s="21">
        <v>5483</v>
      </c>
      <c r="C79" s="22">
        <v>15074</v>
      </c>
      <c r="D79" s="23">
        <f t="shared" si="2"/>
        <v>5.1888935155392363E-2</v>
      </c>
      <c r="E79" s="24">
        <f t="shared" si="2"/>
        <v>3.8290176235400507E-2</v>
      </c>
    </row>
    <row r="80" spans="1:5" s="31" customFormat="1" ht="12" customHeight="1" x14ac:dyDescent="0.25">
      <c r="A80" s="26" t="s">
        <v>81</v>
      </c>
      <c r="B80" s="27">
        <v>423</v>
      </c>
      <c r="C80" s="28">
        <v>1536</v>
      </c>
      <c r="D80" s="29">
        <f t="shared" si="2"/>
        <v>4.0031040617784005E-3</v>
      </c>
      <c r="E80" s="30">
        <f t="shared" si="2"/>
        <v>3.9016658284181487E-3</v>
      </c>
    </row>
    <row r="81" spans="1:5" s="31" customFormat="1" ht="12" customHeight="1" x14ac:dyDescent="0.25">
      <c r="A81" s="26" t="s">
        <v>82</v>
      </c>
      <c r="B81" s="27">
        <v>1990</v>
      </c>
      <c r="C81" s="28">
        <v>4213</v>
      </c>
      <c r="D81" s="29">
        <f t="shared" si="2"/>
        <v>1.8832569936026045E-2</v>
      </c>
      <c r="E81" s="30">
        <f t="shared" si="2"/>
        <v>1.0701639410889103E-2</v>
      </c>
    </row>
    <row r="82" spans="1:5" s="31" customFormat="1" ht="12" customHeight="1" x14ac:dyDescent="0.25">
      <c r="A82" s="26" t="s">
        <v>83</v>
      </c>
      <c r="B82" s="27">
        <v>587</v>
      </c>
      <c r="C82" s="28">
        <v>2725</v>
      </c>
      <c r="D82" s="29">
        <f t="shared" si="2"/>
        <v>5.5551349509785361E-3</v>
      </c>
      <c r="E82" s="30">
        <f t="shared" si="2"/>
        <v>6.9219006396090202E-3</v>
      </c>
    </row>
    <row r="83" spans="1:5" s="31" customFormat="1" ht="12" customHeight="1" x14ac:dyDescent="0.25">
      <c r="A83" s="26" t="s">
        <v>84</v>
      </c>
      <c r="B83" s="27">
        <v>241</v>
      </c>
      <c r="C83" s="28">
        <v>1578</v>
      </c>
      <c r="D83" s="29">
        <f t="shared" si="2"/>
        <v>2.2807283188855661E-3</v>
      </c>
      <c r="E83" s="30">
        <f t="shared" si="2"/>
        <v>4.0083520034139572E-3</v>
      </c>
    </row>
    <row r="84" spans="1:5" s="31" customFormat="1" ht="12" customHeight="1" x14ac:dyDescent="0.25">
      <c r="A84" s="26" t="s">
        <v>85</v>
      </c>
      <c r="B84" s="27">
        <v>724</v>
      </c>
      <c r="C84" s="28">
        <v>2333</v>
      </c>
      <c r="D84" s="29">
        <f t="shared" si="2"/>
        <v>6.8516485596396264E-3</v>
      </c>
      <c r="E84" s="30">
        <f t="shared" si="2"/>
        <v>5.9261630063148054E-3</v>
      </c>
    </row>
    <row r="85" spans="1:5" s="31" customFormat="1" ht="12" customHeight="1" x14ac:dyDescent="0.25">
      <c r="A85" s="26" t="s">
        <v>86</v>
      </c>
      <c r="B85" s="27">
        <v>1493</v>
      </c>
      <c r="C85" s="28">
        <v>2651</v>
      </c>
      <c r="D85" s="29">
        <f t="shared" si="2"/>
        <v>1.4129159253510997E-2</v>
      </c>
      <c r="E85" s="30">
        <f t="shared" si="2"/>
        <v>6.7339297598545001E-3</v>
      </c>
    </row>
    <row r="86" spans="1:5" s="31" customFormat="1" ht="12" customHeight="1" x14ac:dyDescent="0.25">
      <c r="A86" s="42" t="s">
        <v>87</v>
      </c>
      <c r="B86" s="43">
        <v>25</v>
      </c>
      <c r="C86" s="44">
        <v>38</v>
      </c>
      <c r="D86" s="45">
        <f t="shared" si="2"/>
        <v>2.3659007457319152E-4</v>
      </c>
      <c r="E86" s="46">
        <f t="shared" si="2"/>
        <v>9.6525586900969828E-5</v>
      </c>
    </row>
    <row r="87" spans="1:5" s="25" customFormat="1" ht="12" customHeight="1" x14ac:dyDescent="0.25">
      <c r="A87" s="20" t="s">
        <v>88</v>
      </c>
      <c r="B87" s="21">
        <v>4433</v>
      </c>
      <c r="C87" s="22">
        <v>33112</v>
      </c>
      <c r="D87" s="23">
        <f t="shared" si="2"/>
        <v>4.1952152023318319E-2</v>
      </c>
      <c r="E87" s="24">
        <f t="shared" si="2"/>
        <v>8.4109348249076663E-2</v>
      </c>
    </row>
    <row r="88" spans="1:5" s="31" customFormat="1" ht="12" customHeight="1" x14ac:dyDescent="0.25">
      <c r="A88" s="26" t="s">
        <v>89</v>
      </c>
      <c r="B88" s="27">
        <v>500</v>
      </c>
      <c r="C88" s="28">
        <v>930</v>
      </c>
      <c r="D88" s="29">
        <f t="shared" si="2"/>
        <v>4.7318014914638305E-3</v>
      </c>
      <c r="E88" s="30">
        <f t="shared" si="2"/>
        <v>2.3623367320500513E-3</v>
      </c>
    </row>
    <row r="89" spans="1:5" s="31" customFormat="1" ht="12" customHeight="1" x14ac:dyDescent="0.25">
      <c r="A89" s="26" t="s">
        <v>90</v>
      </c>
      <c r="B89" s="27">
        <v>143</v>
      </c>
      <c r="C89" s="28">
        <v>11731</v>
      </c>
      <c r="D89" s="29">
        <f t="shared" si="2"/>
        <v>1.3532952265586553E-3</v>
      </c>
      <c r="E89" s="30">
        <f t="shared" si="2"/>
        <v>2.979846473513887E-2</v>
      </c>
    </row>
    <row r="90" spans="1:5" s="31" customFormat="1" ht="12" customHeight="1" x14ac:dyDescent="0.25">
      <c r="A90" s="26" t="s">
        <v>91</v>
      </c>
      <c r="B90" s="27">
        <v>271</v>
      </c>
      <c r="C90" s="28">
        <v>672</v>
      </c>
      <c r="D90" s="29">
        <f t="shared" si="2"/>
        <v>2.5646364083733958E-3</v>
      </c>
      <c r="E90" s="30">
        <f t="shared" si="2"/>
        <v>1.70697879993294E-3</v>
      </c>
    </row>
    <row r="91" spans="1:5" s="31" customFormat="1" ht="12" customHeight="1" x14ac:dyDescent="0.25">
      <c r="A91" s="26" t="s">
        <v>92</v>
      </c>
      <c r="B91" s="27">
        <v>60</v>
      </c>
      <c r="C91" s="28">
        <v>1236</v>
      </c>
      <c r="D91" s="29">
        <f t="shared" si="2"/>
        <v>5.6781617897565966E-4</v>
      </c>
      <c r="E91" s="30">
        <f t="shared" si="2"/>
        <v>3.1396217213052291E-3</v>
      </c>
    </row>
    <row r="92" spans="1:5" s="31" customFormat="1" ht="12" customHeight="1" x14ac:dyDescent="0.25">
      <c r="A92" s="26" t="s">
        <v>93</v>
      </c>
      <c r="B92" s="27">
        <v>2000</v>
      </c>
      <c r="C92" s="28">
        <v>13884</v>
      </c>
      <c r="D92" s="29">
        <f t="shared" si="2"/>
        <v>1.8927205965855322E-2</v>
      </c>
      <c r="E92" s="30">
        <f t="shared" si="2"/>
        <v>3.5267401277185924E-2</v>
      </c>
    </row>
    <row r="93" spans="1:5" s="31" customFormat="1" ht="12" customHeight="1" x14ac:dyDescent="0.25">
      <c r="A93" s="42" t="s">
        <v>94</v>
      </c>
      <c r="B93" s="43">
        <v>1459</v>
      </c>
      <c r="C93" s="44">
        <v>4659</v>
      </c>
      <c r="D93" s="45">
        <f t="shared" si="2"/>
        <v>1.3807396752091456E-2</v>
      </c>
      <c r="E93" s="46">
        <f t="shared" si="2"/>
        <v>1.1834544983463643E-2</v>
      </c>
    </row>
    <row r="94" spans="1:5" s="25" customFormat="1" ht="12" customHeight="1" x14ac:dyDescent="0.25">
      <c r="A94" s="20" t="s">
        <v>95</v>
      </c>
      <c r="B94" s="21">
        <v>2</v>
      </c>
      <c r="C94" s="22">
        <v>18</v>
      </c>
      <c r="D94" s="23">
        <f t="shared" si="2"/>
        <v>1.892720596585532E-5</v>
      </c>
      <c r="E94" s="24">
        <f t="shared" si="2"/>
        <v>4.572264642677518E-5</v>
      </c>
    </row>
    <row r="95" spans="1:5" s="25" customFormat="1" ht="12" customHeight="1" x14ac:dyDescent="0.25">
      <c r="A95" s="20" t="s">
        <v>96</v>
      </c>
      <c r="B95" s="21">
        <v>761</v>
      </c>
      <c r="C95" s="22">
        <v>2886</v>
      </c>
      <c r="D95" s="23">
        <f t="shared" si="2"/>
        <v>7.2018018700079492E-3</v>
      </c>
      <c r="E95" s="24">
        <f t="shared" si="2"/>
        <v>7.3308643104262874E-3</v>
      </c>
    </row>
    <row r="96" spans="1:5" s="25" customFormat="1" ht="12" customHeight="1" x14ac:dyDescent="0.25">
      <c r="A96" s="20" t="s">
        <v>97</v>
      </c>
      <c r="B96" s="21">
        <v>1149</v>
      </c>
      <c r="C96" s="22">
        <v>15001</v>
      </c>
      <c r="D96" s="23">
        <f t="shared" si="2"/>
        <v>1.0873679827383881E-2</v>
      </c>
      <c r="E96" s="24">
        <f t="shared" si="2"/>
        <v>3.8104745502669693E-2</v>
      </c>
    </row>
    <row r="97" spans="1:5" s="31" customFormat="1" ht="12" customHeight="1" x14ac:dyDescent="0.25">
      <c r="A97" s="26" t="s">
        <v>98</v>
      </c>
      <c r="B97" s="27">
        <v>494</v>
      </c>
      <c r="C97" s="28">
        <v>3864</v>
      </c>
      <c r="D97" s="29">
        <f t="shared" si="2"/>
        <v>4.6750198735662643E-3</v>
      </c>
      <c r="E97" s="30">
        <f t="shared" si="2"/>
        <v>9.8151280996144064E-3</v>
      </c>
    </row>
    <row r="98" spans="1:5" s="31" customFormat="1" ht="12" customHeight="1" x14ac:dyDescent="0.25">
      <c r="A98" s="26" t="s">
        <v>99</v>
      </c>
      <c r="B98" s="27">
        <v>373</v>
      </c>
      <c r="C98" s="28">
        <v>4465</v>
      </c>
      <c r="D98" s="29">
        <f t="shared" si="2"/>
        <v>3.5299239126320172E-3</v>
      </c>
      <c r="E98" s="30">
        <f t="shared" si="2"/>
        <v>1.1341756460863954E-2</v>
      </c>
    </row>
    <row r="99" spans="1:5" s="31" customFormat="1" ht="12" customHeight="1" x14ac:dyDescent="0.25">
      <c r="A99" s="42" t="s">
        <v>100</v>
      </c>
      <c r="B99" s="43">
        <v>282</v>
      </c>
      <c r="C99" s="44">
        <v>6672</v>
      </c>
      <c r="D99" s="45">
        <f t="shared" si="2"/>
        <v>2.6687360411856002E-3</v>
      </c>
      <c r="E99" s="46">
        <f t="shared" si="2"/>
        <v>1.6947860942191334E-2</v>
      </c>
    </row>
    <row r="100" spans="1:5" s="25" customFormat="1" ht="12" customHeight="1" x14ac:dyDescent="0.25">
      <c r="A100" s="20" t="s">
        <v>101</v>
      </c>
      <c r="B100" s="21">
        <v>1217</v>
      </c>
      <c r="C100" s="22">
        <v>4905</v>
      </c>
      <c r="D100" s="23">
        <f t="shared" si="2"/>
        <v>1.1517204830222963E-2</v>
      </c>
      <c r="E100" s="24">
        <f t="shared" si="2"/>
        <v>1.2459421151296238E-2</v>
      </c>
    </row>
    <row r="101" spans="1:5" s="31" customFormat="1" ht="12" customHeight="1" x14ac:dyDescent="0.25">
      <c r="A101" s="26" t="s">
        <v>102</v>
      </c>
      <c r="B101" s="27">
        <v>403</v>
      </c>
      <c r="C101" s="28">
        <v>2379</v>
      </c>
      <c r="D101" s="29">
        <f t="shared" si="2"/>
        <v>3.8138320021198469E-3</v>
      </c>
      <c r="E101" s="30">
        <f t="shared" si="2"/>
        <v>6.0430097694054528E-3</v>
      </c>
    </row>
    <row r="102" spans="1:5" s="31" customFormat="1" ht="12" customHeight="1" x14ac:dyDescent="0.25">
      <c r="A102" s="26" t="s">
        <v>103</v>
      </c>
      <c r="B102" s="27">
        <v>20</v>
      </c>
      <c r="C102" s="28">
        <v>669</v>
      </c>
      <c r="D102" s="29">
        <f t="shared" ref="D102:E111" si="3">IF(B102&lt;&gt;0,B102/B$111,"--")</f>
        <v>1.892720596585532E-4</v>
      </c>
      <c r="E102" s="30">
        <f t="shared" si="3"/>
        <v>1.6993583588618109E-3</v>
      </c>
    </row>
    <row r="103" spans="1:5" s="31" customFormat="1" ht="12" customHeight="1" x14ac:dyDescent="0.25">
      <c r="A103" s="26" t="s">
        <v>104</v>
      </c>
      <c r="B103" s="27">
        <v>102</v>
      </c>
      <c r="C103" s="28">
        <v>225</v>
      </c>
      <c r="D103" s="29">
        <f t="shared" si="3"/>
        <v>9.652875042586213E-4</v>
      </c>
      <c r="E103" s="30">
        <f t="shared" si="3"/>
        <v>5.7153308033468979E-4</v>
      </c>
    </row>
    <row r="104" spans="1:5" s="31" customFormat="1" ht="12" customHeight="1" x14ac:dyDescent="0.25">
      <c r="A104" s="42" t="s">
        <v>105</v>
      </c>
      <c r="B104" s="43">
        <v>692</v>
      </c>
      <c r="C104" s="44">
        <v>1632</v>
      </c>
      <c r="D104" s="45">
        <f t="shared" si="3"/>
        <v>6.548813264185941E-3</v>
      </c>
      <c r="E104" s="46">
        <f t="shared" si="3"/>
        <v>4.1455199426942832E-3</v>
      </c>
    </row>
    <row r="105" spans="1:5" s="25" customFormat="1" ht="12" customHeight="1" x14ac:dyDescent="0.25">
      <c r="A105" s="20" t="s">
        <v>106</v>
      </c>
      <c r="B105" s="21">
        <v>4425</v>
      </c>
      <c r="C105" s="22">
        <v>9877</v>
      </c>
      <c r="D105" s="23">
        <f t="shared" si="3"/>
        <v>4.1876443199454896E-2</v>
      </c>
      <c r="E105" s="24">
        <f t="shared" si="3"/>
        <v>2.5089032153181028E-2</v>
      </c>
    </row>
    <row r="106" spans="1:5" s="31" customFormat="1" ht="12" customHeight="1" x14ac:dyDescent="0.25">
      <c r="A106" s="26" t="s">
        <v>107</v>
      </c>
      <c r="B106" s="27">
        <v>22</v>
      </c>
      <c r="C106" s="28">
        <v>34</v>
      </c>
      <c r="D106" s="29">
        <f t="shared" si="3"/>
        <v>2.0819926562440851E-4</v>
      </c>
      <c r="E106" s="30">
        <f t="shared" si="3"/>
        <v>8.6364998806130904E-5</v>
      </c>
    </row>
    <row r="107" spans="1:5" s="31" customFormat="1" ht="12" customHeight="1" x14ac:dyDescent="0.25">
      <c r="A107" s="26" t="s">
        <v>108</v>
      </c>
      <c r="B107" s="27">
        <v>836</v>
      </c>
      <c r="C107" s="28">
        <v>1230</v>
      </c>
      <c r="D107" s="29">
        <f t="shared" si="3"/>
        <v>7.9115720937275244E-3</v>
      </c>
      <c r="E107" s="30">
        <f t="shared" si="3"/>
        <v>3.1243808391629708E-3</v>
      </c>
    </row>
    <row r="108" spans="1:5" s="31" customFormat="1" ht="12" customHeight="1" x14ac:dyDescent="0.25">
      <c r="A108" s="42" t="s">
        <v>109</v>
      </c>
      <c r="B108" s="43">
        <v>3567</v>
      </c>
      <c r="C108" s="44">
        <v>8613</v>
      </c>
      <c r="D108" s="45">
        <f t="shared" si="3"/>
        <v>3.3756671840102961E-2</v>
      </c>
      <c r="E108" s="46">
        <f t="shared" si="3"/>
        <v>2.1878286315211923E-2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142</v>
      </c>
      <c r="C110" s="50">
        <v>159</v>
      </c>
      <c r="D110" s="51">
        <f t="shared" si="3"/>
        <v>1.3438316235757277E-3</v>
      </c>
      <c r="E110" s="52">
        <f t="shared" si="3"/>
        <v>4.0388337676984743E-4</v>
      </c>
    </row>
    <row r="111" spans="1:5" s="59" customFormat="1" ht="20.100000000000001" customHeight="1" thickBot="1" x14ac:dyDescent="0.3">
      <c r="A111" s="54" t="s">
        <v>112</v>
      </c>
      <c r="B111" s="55">
        <v>105668</v>
      </c>
      <c r="C111" s="56">
        <v>393678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8339</v>
      </c>
      <c r="D7" s="78">
        <v>10451</v>
      </c>
      <c r="F7" s="80">
        <f>IF(C7&lt;&gt;0,C7/C$74,"--")</f>
        <v>7.8916985274633755E-2</v>
      </c>
      <c r="G7" s="80">
        <f>IF(D7&lt;&gt;0,D7/D$74,"--")</f>
        <v>2.6547076544790413E-2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26256</v>
      </c>
      <c r="D8" s="78">
        <v>134854</v>
      </c>
      <c r="F8" s="80">
        <f t="shared" ref="F8:G74" si="0">IF(C8&lt;&gt;0,C8/C$74,"--")</f>
        <v>0.24847635991974865</v>
      </c>
      <c r="G8" s="80">
        <f t="shared" si="0"/>
        <v>0.34254898673535222</v>
      </c>
      <c r="I8" s="81"/>
      <c r="J8" s="81"/>
    </row>
    <row r="9" spans="1:10" ht="16.5" thickBot="1" x14ac:dyDescent="0.3">
      <c r="A9" s="82" t="s">
        <v>117</v>
      </c>
      <c r="B9" s="83"/>
      <c r="C9" s="84">
        <v>38</v>
      </c>
      <c r="D9" s="84">
        <v>182</v>
      </c>
      <c r="F9" s="85">
        <f t="shared" si="0"/>
        <v>3.5961691335125107E-4</v>
      </c>
      <c r="G9" s="85">
        <f t="shared" si="0"/>
        <v>4.6230675831517129E-4</v>
      </c>
      <c r="I9" s="86"/>
      <c r="J9" s="86"/>
    </row>
    <row r="10" spans="1:10" ht="15.75" x14ac:dyDescent="0.25">
      <c r="A10" s="87" t="s">
        <v>118</v>
      </c>
      <c r="B10" s="88"/>
      <c r="C10" s="89">
        <v>11276</v>
      </c>
      <c r="D10" s="89">
        <v>97733</v>
      </c>
      <c r="F10" s="90">
        <f t="shared" si="0"/>
        <v>0.1067115872354923</v>
      </c>
      <c r="G10" s="90">
        <f t="shared" si="0"/>
        <v>0.24825618906822328</v>
      </c>
      <c r="I10" s="86"/>
      <c r="J10" s="86"/>
    </row>
    <row r="11" spans="1:10" ht="15.75" x14ac:dyDescent="0.25">
      <c r="A11" s="91"/>
      <c r="B11" s="92" t="s">
        <v>119</v>
      </c>
      <c r="C11" s="93">
        <v>913</v>
      </c>
      <c r="D11" s="93">
        <v>8272</v>
      </c>
      <c r="F11" s="94">
        <f t="shared" si="0"/>
        <v>8.6402695234129544E-3</v>
      </c>
      <c r="G11" s="94">
        <f t="shared" si="0"/>
        <v>2.1012096180126907E-2</v>
      </c>
    </row>
    <row r="12" spans="1:10" ht="15.75" x14ac:dyDescent="0.25">
      <c r="A12" s="91"/>
      <c r="B12" s="92" t="s">
        <v>120</v>
      </c>
      <c r="C12" s="93">
        <v>1288</v>
      </c>
      <c r="D12" s="93">
        <v>4798</v>
      </c>
      <c r="F12" s="94">
        <f t="shared" si="0"/>
        <v>1.2189120642010826E-2</v>
      </c>
      <c r="G12" s="94">
        <f t="shared" si="0"/>
        <v>1.2187625419759296E-2</v>
      </c>
    </row>
    <row r="13" spans="1:10" ht="15.75" x14ac:dyDescent="0.25">
      <c r="A13" s="91"/>
      <c r="B13" s="92" t="s">
        <v>121</v>
      </c>
      <c r="C13" s="93">
        <v>693</v>
      </c>
      <c r="D13" s="93">
        <v>2333</v>
      </c>
      <c r="F13" s="94">
        <f t="shared" si="0"/>
        <v>6.5582768671688689E-3</v>
      </c>
      <c r="G13" s="94">
        <f t="shared" si="0"/>
        <v>5.9261630063148054E-3</v>
      </c>
    </row>
    <row r="14" spans="1:10" ht="15.75" x14ac:dyDescent="0.25">
      <c r="A14" s="91"/>
      <c r="B14" s="92" t="s">
        <v>122</v>
      </c>
      <c r="C14" s="93">
        <v>481</v>
      </c>
      <c r="D14" s="93">
        <v>2279</v>
      </c>
      <c r="F14" s="94">
        <f t="shared" si="0"/>
        <v>4.5519930347882043E-3</v>
      </c>
      <c r="G14" s="94">
        <f t="shared" si="0"/>
        <v>5.7889950670344803E-3</v>
      </c>
    </row>
    <row r="15" spans="1:10" ht="15.75" x14ac:dyDescent="0.25">
      <c r="A15" s="91"/>
      <c r="B15" s="92" t="s">
        <v>123</v>
      </c>
      <c r="C15" s="93">
        <v>319</v>
      </c>
      <c r="D15" s="93">
        <v>5294</v>
      </c>
      <c r="F15" s="94">
        <f t="shared" si="0"/>
        <v>3.0188893515539234E-3</v>
      </c>
      <c r="G15" s="94">
        <f t="shared" si="0"/>
        <v>1.3447538343519323E-2</v>
      </c>
    </row>
    <row r="16" spans="1:10" ht="15.75" x14ac:dyDescent="0.25">
      <c r="A16" s="91"/>
      <c r="B16" s="92" t="s">
        <v>124</v>
      </c>
      <c r="C16" s="93">
        <v>612</v>
      </c>
      <c r="D16" s="93">
        <v>5589</v>
      </c>
      <c r="F16" s="94">
        <f t="shared" si="0"/>
        <v>5.7917250255517284E-3</v>
      </c>
      <c r="G16" s="94">
        <f t="shared" si="0"/>
        <v>1.4196881715513693E-2</v>
      </c>
    </row>
    <row r="17" spans="1:10" s="98" customFormat="1" ht="15.75" x14ac:dyDescent="0.25">
      <c r="A17" s="95"/>
      <c r="B17" s="96" t="s">
        <v>125</v>
      </c>
      <c r="C17" s="97">
        <v>5383</v>
      </c>
      <c r="D17" s="97">
        <v>63631</v>
      </c>
      <c r="F17" s="99">
        <f t="shared" si="0"/>
        <v>5.0942574857099597E-2</v>
      </c>
      <c r="G17" s="99">
        <f t="shared" si="0"/>
        <v>0.16163209526567399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2904</v>
      </c>
      <c r="D18" s="102">
        <v>20337</v>
      </c>
      <c r="F18" s="103">
        <f t="shared" si="0"/>
        <v>2.7482303062421925E-2</v>
      </c>
      <c r="G18" s="103">
        <f t="shared" si="0"/>
        <v>5.1658970021184823E-2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392</v>
      </c>
      <c r="D19" s="102">
        <v>4878</v>
      </c>
      <c r="F19" s="103">
        <f t="shared" si="0"/>
        <v>3.7097323693076429E-3</v>
      </c>
      <c r="G19" s="103">
        <f t="shared" si="0"/>
        <v>1.2390837181656074E-2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409</v>
      </c>
      <c r="D20" s="102">
        <v>5966</v>
      </c>
      <c r="F20" s="103">
        <f t="shared" si="0"/>
        <v>3.870613620017413E-3</v>
      </c>
      <c r="G20" s="103">
        <f t="shared" si="0"/>
        <v>1.5154517143452263E-2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1418</v>
      </c>
      <c r="D21" s="102">
        <v>24933</v>
      </c>
      <c r="F21" s="103">
        <f t="shared" si="0"/>
        <v>1.3419389029791421E-2</v>
      </c>
      <c r="G21" s="103">
        <f t="shared" si="0"/>
        <v>6.3333485742154749E-2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260</v>
      </c>
      <c r="D22" s="106">
        <v>7517</v>
      </c>
      <c r="F22" s="107">
        <f t="shared" si="0"/>
        <v>2.4605367755611918E-3</v>
      </c>
      <c r="G22" s="107">
        <f t="shared" si="0"/>
        <v>1.9094285177226059E-2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830</v>
      </c>
      <c r="D23" s="109">
        <v>2759</v>
      </c>
      <c r="F23" s="110">
        <f t="shared" si="0"/>
        <v>7.8547904758299574E-3</v>
      </c>
      <c r="G23" s="110">
        <f t="shared" si="0"/>
        <v>7.0082656384151511E-3</v>
      </c>
    </row>
    <row r="24" spans="1:10" ht="16.5" thickBot="1" x14ac:dyDescent="0.3">
      <c r="A24" s="111" t="s">
        <v>126</v>
      </c>
      <c r="B24" s="112" t="s">
        <v>133</v>
      </c>
      <c r="C24" s="113">
        <v>757</v>
      </c>
      <c r="D24" s="113">
        <v>2778</v>
      </c>
      <c r="F24" s="114">
        <f t="shared" si="0"/>
        <v>7.1639474580762388E-3</v>
      </c>
      <c r="G24" s="114">
        <f t="shared" si="0"/>
        <v>7.0565284318656364E-3</v>
      </c>
    </row>
    <row r="25" spans="1:10" ht="16.5" thickBot="1" x14ac:dyDescent="0.3">
      <c r="A25" s="82" t="s">
        <v>134</v>
      </c>
      <c r="B25" s="83"/>
      <c r="C25" s="84">
        <v>451</v>
      </c>
      <c r="D25" s="84">
        <v>6515</v>
      </c>
      <c r="F25" s="85">
        <f t="shared" si="0"/>
        <v>4.2680849453003745E-3</v>
      </c>
      <c r="G25" s="85">
        <f t="shared" si="0"/>
        <v>1.6549057859468905E-2</v>
      </c>
      <c r="I25" s="86"/>
      <c r="J25" s="86"/>
    </row>
    <row r="26" spans="1:10" ht="16.5" thickBot="1" x14ac:dyDescent="0.3">
      <c r="A26" s="82" t="s">
        <v>135</v>
      </c>
      <c r="B26" s="83"/>
      <c r="C26" s="84">
        <v>283</v>
      </c>
      <c r="D26" s="84">
        <v>3195</v>
      </c>
      <c r="F26" s="85">
        <f t="shared" si="0"/>
        <v>2.678199644168528E-3</v>
      </c>
      <c r="G26" s="85">
        <f t="shared" si="0"/>
        <v>8.1157697407525948E-3</v>
      </c>
      <c r="I26" s="86"/>
      <c r="J26" s="86"/>
    </row>
    <row r="27" spans="1:10" ht="15.75" x14ac:dyDescent="0.25">
      <c r="A27" s="87" t="s">
        <v>136</v>
      </c>
      <c r="B27" s="115"/>
      <c r="C27" s="116">
        <v>14208</v>
      </c>
      <c r="D27" s="116">
        <v>27229</v>
      </c>
      <c r="F27" s="117">
        <f t="shared" si="0"/>
        <v>0.13445887118143621</v>
      </c>
      <c r="G27" s="117">
        <f t="shared" si="0"/>
        <v>6.9165663308592307E-2</v>
      </c>
      <c r="I27" s="86"/>
      <c r="J27" s="86"/>
    </row>
    <row r="28" spans="1:10" ht="15.75" x14ac:dyDescent="0.25">
      <c r="A28" s="91"/>
      <c r="B28" s="92" t="s">
        <v>137</v>
      </c>
      <c r="C28" s="93">
        <v>3712</v>
      </c>
      <c r="D28" s="93">
        <v>6429</v>
      </c>
      <c r="F28" s="94">
        <f t="shared" si="0"/>
        <v>3.5128894272627477E-2</v>
      </c>
      <c r="G28" s="94">
        <f t="shared" si="0"/>
        <v>1.633060521542987E-2</v>
      </c>
    </row>
    <row r="29" spans="1:10" ht="15.75" x14ac:dyDescent="0.25">
      <c r="A29" s="91" t="s">
        <v>126</v>
      </c>
      <c r="B29" s="108" t="s">
        <v>138</v>
      </c>
      <c r="C29" s="109">
        <v>155</v>
      </c>
      <c r="D29" s="109">
        <v>1089</v>
      </c>
      <c r="F29" s="110">
        <f t="shared" si="0"/>
        <v>1.4668584623537873E-3</v>
      </c>
      <c r="G29" s="110">
        <f t="shared" si="0"/>
        <v>2.7662201088198986E-3</v>
      </c>
    </row>
    <row r="30" spans="1:10" ht="16.5" thickBot="1" x14ac:dyDescent="0.3">
      <c r="A30" s="111" t="s">
        <v>126</v>
      </c>
      <c r="B30" s="112" t="s">
        <v>139</v>
      </c>
      <c r="C30" s="113">
        <v>10341</v>
      </c>
      <c r="D30" s="113">
        <v>19711</v>
      </c>
      <c r="F30" s="114">
        <f t="shared" si="0"/>
        <v>9.7863118446454928E-2</v>
      </c>
      <c r="G30" s="114">
        <f t="shared" si="0"/>
        <v>5.0068837984342536E-2</v>
      </c>
    </row>
    <row r="31" spans="1:10" s="79" customFormat="1" ht="19.5" thickBot="1" x14ac:dyDescent="0.35">
      <c r="A31" s="77" t="s">
        <v>54</v>
      </c>
      <c r="B31" s="77"/>
      <c r="C31" s="78">
        <v>70931</v>
      </c>
      <c r="D31" s="78">
        <v>248214</v>
      </c>
      <c r="F31" s="80">
        <f t="shared" si="0"/>
        <v>0.67126282318204189</v>
      </c>
      <c r="G31" s="80">
        <f t="shared" si="0"/>
        <v>0.63050005334308745</v>
      </c>
      <c r="I31" s="81"/>
      <c r="J31" s="81"/>
    </row>
    <row r="32" spans="1:10" ht="15.75" x14ac:dyDescent="0.25">
      <c r="A32" s="87" t="s">
        <v>140</v>
      </c>
      <c r="B32" s="115"/>
      <c r="C32" s="116">
        <v>26270</v>
      </c>
      <c r="D32" s="116">
        <v>69727</v>
      </c>
      <c r="F32" s="117">
        <f t="shared" si="0"/>
        <v>0.24860885036150962</v>
      </c>
      <c r="G32" s="117">
        <f t="shared" si="0"/>
        <v>0.1771168315222085</v>
      </c>
      <c r="I32" s="86"/>
      <c r="J32" s="86"/>
    </row>
    <row r="33" spans="1:10" ht="15.75" x14ac:dyDescent="0.25">
      <c r="A33" s="91"/>
      <c r="B33" s="88" t="s">
        <v>141</v>
      </c>
      <c r="C33" s="118">
        <v>2959</v>
      </c>
      <c r="D33" s="118">
        <v>8593</v>
      </c>
      <c r="F33" s="119">
        <f t="shared" si="0"/>
        <v>2.8002801226482948E-2</v>
      </c>
      <c r="G33" s="119">
        <f t="shared" si="0"/>
        <v>2.1827483374737729E-2</v>
      </c>
    </row>
    <row r="34" spans="1:10" ht="15.75" x14ac:dyDescent="0.25">
      <c r="A34" s="91" t="s">
        <v>126</v>
      </c>
      <c r="B34" s="92" t="s">
        <v>142</v>
      </c>
      <c r="C34" s="93">
        <v>10171</v>
      </c>
      <c r="D34" s="93">
        <v>25657</v>
      </c>
      <c r="F34" s="94">
        <f t="shared" si="0"/>
        <v>9.6254305939357229E-2</v>
      </c>
      <c r="G34" s="94">
        <f t="shared" si="0"/>
        <v>6.5172552187320598E-2</v>
      </c>
    </row>
    <row r="35" spans="1:10" ht="16.5" thickBot="1" x14ac:dyDescent="0.3">
      <c r="A35" s="111" t="s">
        <v>126</v>
      </c>
      <c r="B35" s="112" t="s">
        <v>143</v>
      </c>
      <c r="C35" s="113">
        <v>13140</v>
      </c>
      <c r="D35" s="113">
        <v>35477</v>
      </c>
      <c r="F35" s="114">
        <f t="shared" si="0"/>
        <v>0.12435174319566945</v>
      </c>
      <c r="G35" s="114">
        <f t="shared" si="0"/>
        <v>9.0116795960150167E-2</v>
      </c>
    </row>
    <row r="36" spans="1:10" ht="16.5" thickBot="1" x14ac:dyDescent="0.3">
      <c r="A36" s="82" t="s">
        <v>144</v>
      </c>
      <c r="B36" s="83"/>
      <c r="C36" s="84">
        <v>4862</v>
      </c>
      <c r="D36" s="84">
        <v>29940</v>
      </c>
      <c r="F36" s="85">
        <f t="shared" si="0"/>
        <v>4.6012037702994286E-2</v>
      </c>
      <c r="G36" s="85">
        <f t="shared" si="0"/>
        <v>7.6052001889869381E-2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8255</v>
      </c>
      <c r="D37" s="122">
        <v>31451</v>
      </c>
      <c r="F37" s="123">
        <f t="shared" si="0"/>
        <v>7.8122042624067842E-2</v>
      </c>
      <c r="G37" s="123">
        <f t="shared" si="0"/>
        <v>7.9890164042694792E-2</v>
      </c>
      <c r="I37" s="86"/>
      <c r="J37" s="86"/>
    </row>
    <row r="38" spans="1:10" ht="15.75" x14ac:dyDescent="0.25">
      <c r="A38" s="91"/>
      <c r="B38" s="88" t="s">
        <v>146</v>
      </c>
      <c r="C38" s="118">
        <v>976</v>
      </c>
      <c r="D38" s="118">
        <v>3006</v>
      </c>
      <c r="F38" s="119">
        <f t="shared" si="0"/>
        <v>9.2364765113373964E-3</v>
      </c>
      <c r="G38" s="119">
        <f t="shared" si="0"/>
        <v>7.6356819532714558E-3</v>
      </c>
    </row>
    <row r="39" spans="1:10" ht="15.75" x14ac:dyDescent="0.25">
      <c r="A39" s="91"/>
      <c r="B39" s="101" t="s">
        <v>147</v>
      </c>
      <c r="C39" s="102">
        <v>348</v>
      </c>
      <c r="D39" s="102">
        <v>2349</v>
      </c>
      <c r="F39" s="103">
        <f t="shared" si="0"/>
        <v>3.2933338380588257E-3</v>
      </c>
      <c r="G39" s="103">
        <f t="shared" si="0"/>
        <v>5.9668053586941616E-3</v>
      </c>
      <c r="I39" s="104"/>
      <c r="J39" s="104"/>
    </row>
    <row r="40" spans="1:10" ht="15.75" x14ac:dyDescent="0.25">
      <c r="A40" s="91"/>
      <c r="B40" s="105" t="s">
        <v>148</v>
      </c>
      <c r="C40" s="106">
        <v>628</v>
      </c>
      <c r="D40" s="106">
        <v>657</v>
      </c>
      <c r="F40" s="107">
        <f t="shared" si="0"/>
        <v>5.9431426732785703E-3</v>
      </c>
      <c r="G40" s="107">
        <f t="shared" si="0"/>
        <v>1.6688765945772942E-3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7279</v>
      </c>
      <c r="D41" s="118">
        <v>28445</v>
      </c>
      <c r="F41" s="119">
        <f t="shared" si="0"/>
        <v>6.8885566112730445E-2</v>
      </c>
      <c r="G41" s="119">
        <f t="shared" si="0"/>
        <v>7.2254482089423339E-2</v>
      </c>
    </row>
    <row r="42" spans="1:10" ht="15.75" x14ac:dyDescent="0.25">
      <c r="A42" s="91"/>
      <c r="B42" s="101" t="s">
        <v>150</v>
      </c>
      <c r="C42" s="102">
        <v>2268</v>
      </c>
      <c r="D42" s="102">
        <v>11712</v>
      </c>
      <c r="F42" s="103">
        <f t="shared" si="0"/>
        <v>2.1463451565279932E-2</v>
      </c>
      <c r="G42" s="103">
        <f t="shared" si="0"/>
        <v>2.9750201941688384E-2</v>
      </c>
      <c r="I42" s="104"/>
      <c r="J42" s="104"/>
    </row>
    <row r="43" spans="1:10" ht="15.75" x14ac:dyDescent="0.25">
      <c r="A43" s="91"/>
      <c r="B43" s="101" t="s">
        <v>151</v>
      </c>
      <c r="C43" s="102">
        <v>3191</v>
      </c>
      <c r="D43" s="102">
        <v>10043</v>
      </c>
      <c r="F43" s="103">
        <f t="shared" si="0"/>
        <v>3.0198357118522163E-2</v>
      </c>
      <c r="G43" s="103">
        <f t="shared" si="0"/>
        <v>2.5510696559116842E-2</v>
      </c>
      <c r="I43" s="104"/>
      <c r="J43" s="104"/>
    </row>
    <row r="44" spans="1:10" ht="15.75" x14ac:dyDescent="0.25">
      <c r="A44" s="91"/>
      <c r="B44" s="101" t="s">
        <v>152</v>
      </c>
      <c r="C44" s="102">
        <v>1051</v>
      </c>
      <c r="D44" s="102">
        <v>2530</v>
      </c>
      <c r="F44" s="103">
        <f t="shared" si="0"/>
        <v>9.9462467350569708E-3</v>
      </c>
      <c r="G44" s="103">
        <f t="shared" si="0"/>
        <v>6.4265719699856229E-3</v>
      </c>
      <c r="I44" s="104"/>
      <c r="J44" s="104"/>
    </row>
    <row r="45" spans="1:10" ht="15.75" x14ac:dyDescent="0.25">
      <c r="A45" s="91"/>
      <c r="B45" s="101" t="s">
        <v>153</v>
      </c>
      <c r="C45" s="102">
        <v>413</v>
      </c>
      <c r="D45" s="102">
        <v>1253</v>
      </c>
      <c r="F45" s="103">
        <f t="shared" si="0"/>
        <v>3.9084680319491239E-3</v>
      </c>
      <c r="G45" s="103">
        <f t="shared" si="0"/>
        <v>3.1828042207082945E-3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356</v>
      </c>
      <c r="D46" s="125">
        <v>2907</v>
      </c>
      <c r="F46" s="126">
        <f t="shared" si="0"/>
        <v>3.3690426619222471E-3</v>
      </c>
      <c r="G46" s="126">
        <f t="shared" si="0"/>
        <v>7.3842073979241921E-3</v>
      </c>
      <c r="I46" s="104"/>
      <c r="J46" s="104"/>
    </row>
    <row r="47" spans="1:10" ht="15.75" x14ac:dyDescent="0.25">
      <c r="A47" s="87" t="s">
        <v>155</v>
      </c>
      <c r="B47" s="115"/>
      <c r="C47" s="116">
        <v>3606</v>
      </c>
      <c r="D47" s="116">
        <v>16283</v>
      </c>
      <c r="F47" s="117">
        <f t="shared" si="0"/>
        <v>3.4125752356437146E-2</v>
      </c>
      <c r="G47" s="117">
        <f t="shared" si="0"/>
        <v>4.1361213987065569E-2</v>
      </c>
      <c r="I47" s="86"/>
      <c r="J47" s="86"/>
    </row>
    <row r="48" spans="1:10" ht="15.75" x14ac:dyDescent="0.25">
      <c r="A48" s="91"/>
      <c r="B48" s="88" t="s">
        <v>156</v>
      </c>
      <c r="C48" s="118">
        <v>698</v>
      </c>
      <c r="D48" s="118">
        <v>1972</v>
      </c>
      <c r="F48" s="119">
        <f t="shared" si="0"/>
        <v>6.6055948820835072E-3</v>
      </c>
      <c r="G48" s="119">
        <f t="shared" si="0"/>
        <v>5.0091699307555923E-3</v>
      </c>
    </row>
    <row r="49" spans="1:10" ht="15.75" x14ac:dyDescent="0.25">
      <c r="A49" s="91" t="s">
        <v>126</v>
      </c>
      <c r="B49" s="92" t="s">
        <v>157</v>
      </c>
      <c r="C49" s="93">
        <v>245</v>
      </c>
      <c r="D49" s="93">
        <v>770</v>
      </c>
      <c r="F49" s="94">
        <f t="shared" si="0"/>
        <v>2.3185827308172769E-3</v>
      </c>
      <c r="G49" s="94">
        <f t="shared" si="0"/>
        <v>1.9559132082564937E-3</v>
      </c>
    </row>
    <row r="50" spans="1:10" ht="16.5" thickBot="1" x14ac:dyDescent="0.3">
      <c r="A50" s="111" t="s">
        <v>126</v>
      </c>
      <c r="B50" s="112" t="s">
        <v>158</v>
      </c>
      <c r="C50" s="113">
        <v>2663</v>
      </c>
      <c r="D50" s="113">
        <v>13541</v>
      </c>
      <c r="F50" s="114">
        <f t="shared" si="0"/>
        <v>2.5201574743536358E-2</v>
      </c>
      <c r="G50" s="114">
        <f t="shared" si="0"/>
        <v>3.4396130848053486E-2</v>
      </c>
    </row>
    <row r="51" spans="1:10" ht="16.5" thickBot="1" x14ac:dyDescent="0.3">
      <c r="A51" s="82" t="s">
        <v>159</v>
      </c>
      <c r="B51" s="83"/>
      <c r="C51" s="84">
        <v>3524</v>
      </c>
      <c r="D51" s="84">
        <v>14853</v>
      </c>
      <c r="F51" s="85">
        <f t="shared" si="0"/>
        <v>3.3349736911837076E-2</v>
      </c>
      <c r="G51" s="85">
        <f t="shared" si="0"/>
        <v>3.7728803743160656E-2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6944</v>
      </c>
      <c r="D52" s="84">
        <v>5087</v>
      </c>
      <c r="F52" s="85">
        <f t="shared" si="0"/>
        <v>6.5715259113449678E-2</v>
      </c>
      <c r="G52" s="85">
        <f t="shared" si="0"/>
        <v>1.2921727909611408E-2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5483</v>
      </c>
      <c r="D53" s="84">
        <v>15074</v>
      </c>
      <c r="F53" s="85">
        <f t="shared" si="0"/>
        <v>5.1888935155392363E-2</v>
      </c>
      <c r="G53" s="85">
        <f t="shared" si="0"/>
        <v>3.8290176235400507E-2</v>
      </c>
      <c r="I53" s="86"/>
      <c r="J53" s="86"/>
    </row>
    <row r="54" spans="1:10" ht="15.75" x14ac:dyDescent="0.25">
      <c r="A54" s="87" t="s">
        <v>162</v>
      </c>
      <c r="B54" s="115"/>
      <c r="C54" s="116">
        <v>4433</v>
      </c>
      <c r="D54" s="116">
        <v>33112</v>
      </c>
      <c r="F54" s="117">
        <f t="shared" si="0"/>
        <v>4.1952152023318319E-2</v>
      </c>
      <c r="G54" s="117">
        <f t="shared" si="0"/>
        <v>8.4109348249076663E-2</v>
      </c>
      <c r="I54" s="86"/>
      <c r="J54" s="86"/>
    </row>
    <row r="55" spans="1:10" ht="15.75" x14ac:dyDescent="0.25">
      <c r="A55" s="91"/>
      <c r="B55" s="88" t="s">
        <v>163</v>
      </c>
      <c r="C55" s="118">
        <v>271</v>
      </c>
      <c r="D55" s="118">
        <v>672</v>
      </c>
      <c r="F55" s="119">
        <f t="shared" si="0"/>
        <v>2.5646364083733958E-3</v>
      </c>
      <c r="G55" s="119">
        <f t="shared" si="0"/>
        <v>1.70697879993294E-3</v>
      </c>
    </row>
    <row r="56" spans="1:10" ht="15.75" x14ac:dyDescent="0.25">
      <c r="A56" s="91"/>
      <c r="B56" s="101" t="s">
        <v>164</v>
      </c>
      <c r="C56" s="102">
        <v>195</v>
      </c>
      <c r="D56" s="102">
        <v>518</v>
      </c>
      <c r="F56" s="103">
        <f t="shared" si="0"/>
        <v>1.8454025816708936E-3</v>
      </c>
      <c r="G56" s="103">
        <f t="shared" si="0"/>
        <v>1.3157961582816414E-3</v>
      </c>
      <c r="I56" s="104"/>
      <c r="J56" s="104"/>
    </row>
    <row r="57" spans="1:10" ht="15.75" x14ac:dyDescent="0.25">
      <c r="A57" s="91"/>
      <c r="B57" s="101" t="s">
        <v>165</v>
      </c>
      <c r="C57" s="102">
        <v>76</v>
      </c>
      <c r="D57" s="102">
        <v>154</v>
      </c>
      <c r="F57" s="103">
        <f t="shared" si="0"/>
        <v>7.1923382670250214E-4</v>
      </c>
      <c r="G57" s="103">
        <f t="shared" si="0"/>
        <v>3.9118264165129878E-4</v>
      </c>
      <c r="I57" s="104"/>
      <c r="J57" s="104"/>
    </row>
    <row r="58" spans="1:10" ht="15.75" x14ac:dyDescent="0.25">
      <c r="A58" s="127"/>
      <c r="B58" s="92" t="s">
        <v>166</v>
      </c>
      <c r="C58" s="93">
        <v>2000</v>
      </c>
      <c r="D58" s="93">
        <v>13884</v>
      </c>
      <c r="F58" s="94">
        <f t="shared" si="0"/>
        <v>1.8927205965855322E-2</v>
      </c>
      <c r="G58" s="94">
        <f t="shared" si="0"/>
        <v>3.5267401277185924E-2</v>
      </c>
    </row>
    <row r="59" spans="1:10" ht="16.5" thickBot="1" x14ac:dyDescent="0.3">
      <c r="A59" s="128"/>
      <c r="B59" s="112" t="s">
        <v>167</v>
      </c>
      <c r="C59" s="113">
        <v>2162</v>
      </c>
      <c r="D59" s="113">
        <v>18556</v>
      </c>
      <c r="F59" s="114">
        <f t="shared" si="0"/>
        <v>2.0460309649089601E-2</v>
      </c>
      <c r="G59" s="114">
        <f t="shared" si="0"/>
        <v>4.7134968171957795E-2</v>
      </c>
    </row>
    <row r="60" spans="1:10" ht="16.5" thickBot="1" x14ac:dyDescent="0.3">
      <c r="A60" s="82" t="s">
        <v>168</v>
      </c>
      <c r="B60" s="83"/>
      <c r="C60" s="84">
        <v>2</v>
      </c>
      <c r="D60" s="84">
        <v>18</v>
      </c>
      <c r="F60" s="85">
        <f t="shared" si="0"/>
        <v>1.892720596585532E-5</v>
      </c>
      <c r="G60" s="85">
        <f t="shared" si="0"/>
        <v>4.572264642677518E-5</v>
      </c>
      <c r="I60" s="86"/>
      <c r="J60" s="86"/>
    </row>
    <row r="61" spans="1:10" ht="16.5" thickBot="1" x14ac:dyDescent="0.3">
      <c r="A61" s="82" t="s">
        <v>169</v>
      </c>
      <c r="B61" s="83"/>
      <c r="C61" s="84">
        <v>761</v>
      </c>
      <c r="D61" s="84">
        <v>2886</v>
      </c>
      <c r="F61" s="85">
        <f t="shared" si="0"/>
        <v>7.2018018700079492E-3</v>
      </c>
      <c r="G61" s="85">
        <f t="shared" si="0"/>
        <v>7.3308643104262874E-3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1149</v>
      </c>
      <c r="D62" s="84">
        <v>15001</v>
      </c>
      <c r="F62" s="85">
        <f t="shared" si="0"/>
        <v>1.0873679827383881E-2</v>
      </c>
      <c r="G62" s="85">
        <f t="shared" si="0"/>
        <v>3.8104745502669693E-2</v>
      </c>
      <c r="I62" s="86"/>
      <c r="J62" s="86"/>
    </row>
    <row r="63" spans="1:10" ht="15.75" x14ac:dyDescent="0.25">
      <c r="A63" s="87" t="s">
        <v>171</v>
      </c>
      <c r="B63" s="115"/>
      <c r="C63" s="116">
        <v>1217</v>
      </c>
      <c r="D63" s="116">
        <v>4905</v>
      </c>
      <c r="F63" s="117">
        <f t="shared" si="0"/>
        <v>1.1517204830222963E-2</v>
      </c>
      <c r="G63" s="117">
        <f t="shared" si="0"/>
        <v>1.2459421151296238E-2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20</v>
      </c>
      <c r="D64" s="93">
        <v>669</v>
      </c>
      <c r="F64" s="94">
        <f t="shared" si="0"/>
        <v>1.892720596585532E-4</v>
      </c>
      <c r="G64" s="94">
        <f t="shared" si="0"/>
        <v>1.6993583588618109E-3</v>
      </c>
    </row>
    <row r="65" spans="1:10" ht="15.75" x14ac:dyDescent="0.25">
      <c r="A65" s="127"/>
      <c r="B65" s="92" t="s">
        <v>173</v>
      </c>
      <c r="C65" s="93">
        <v>403</v>
      </c>
      <c r="D65" s="93">
        <v>2379</v>
      </c>
      <c r="F65" s="94">
        <f t="shared" si="0"/>
        <v>3.8138320021198469E-3</v>
      </c>
      <c r="G65" s="94">
        <f t="shared" si="0"/>
        <v>6.0430097694054528E-3</v>
      </c>
    </row>
    <row r="66" spans="1:10" ht="15.75" x14ac:dyDescent="0.25">
      <c r="A66" s="127"/>
      <c r="B66" s="92" t="s">
        <v>174</v>
      </c>
      <c r="C66" s="93">
        <v>481</v>
      </c>
      <c r="D66" s="93">
        <v>1198</v>
      </c>
      <c r="F66" s="94">
        <f t="shared" si="0"/>
        <v>4.5519930347882043E-3</v>
      </c>
      <c r="G66" s="94">
        <f t="shared" si="0"/>
        <v>3.0430961344042593E-3</v>
      </c>
    </row>
    <row r="67" spans="1:10" ht="16.5" thickBot="1" x14ac:dyDescent="0.3">
      <c r="A67" s="111" t="s">
        <v>126</v>
      </c>
      <c r="B67" s="112" t="s">
        <v>175</v>
      </c>
      <c r="C67" s="113">
        <v>313</v>
      </c>
      <c r="D67" s="113">
        <v>659</v>
      </c>
      <c r="F67" s="114">
        <f t="shared" si="0"/>
        <v>2.9621077336563577E-3</v>
      </c>
      <c r="G67" s="114">
        <f t="shared" si="0"/>
        <v>1.6739568886247136E-3</v>
      </c>
    </row>
    <row r="68" spans="1:10" ht="15.75" x14ac:dyDescent="0.25">
      <c r="A68" s="87" t="s">
        <v>176</v>
      </c>
      <c r="B68" s="115"/>
      <c r="C68" s="116">
        <v>4425</v>
      </c>
      <c r="D68" s="116">
        <v>9877</v>
      </c>
      <c r="F68" s="117">
        <f t="shared" si="0"/>
        <v>4.1876443199454896E-2</v>
      </c>
      <c r="G68" s="117">
        <f t="shared" si="0"/>
        <v>2.5089032153181028E-2</v>
      </c>
      <c r="I68" s="86"/>
      <c r="J68" s="86"/>
    </row>
    <row r="69" spans="1:10" ht="15.75" x14ac:dyDescent="0.25">
      <c r="A69" s="91"/>
      <c r="B69" s="88" t="s">
        <v>177</v>
      </c>
      <c r="C69" s="118">
        <v>436</v>
      </c>
      <c r="D69" s="118">
        <v>710</v>
      </c>
      <c r="F69" s="119">
        <f t="shared" si="0"/>
        <v>4.1261309005564597E-3</v>
      </c>
      <c r="G69" s="119">
        <f t="shared" si="0"/>
        <v>1.80350438683391E-3</v>
      </c>
    </row>
    <row r="70" spans="1:10" ht="15.75" x14ac:dyDescent="0.25">
      <c r="A70" s="127"/>
      <c r="B70" s="92" t="s">
        <v>178</v>
      </c>
      <c r="C70" s="93">
        <v>2554</v>
      </c>
      <c r="D70" s="93">
        <v>5437</v>
      </c>
      <c r="F70" s="94">
        <f t="shared" si="0"/>
        <v>2.4170042018397245E-2</v>
      </c>
      <c r="G70" s="94">
        <f t="shared" si="0"/>
        <v>1.3810779367909814E-2</v>
      </c>
    </row>
    <row r="71" spans="1:10" ht="16.5" thickBot="1" x14ac:dyDescent="0.3">
      <c r="A71" s="128"/>
      <c r="B71" s="112" t="s">
        <v>179</v>
      </c>
      <c r="C71" s="113">
        <v>1435</v>
      </c>
      <c r="D71" s="113">
        <v>3730</v>
      </c>
      <c r="F71" s="114">
        <f t="shared" si="0"/>
        <v>1.3580270280501192E-2</v>
      </c>
      <c r="G71" s="114">
        <f t="shared" si="0"/>
        <v>9.4747483984373021E-3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142</v>
      </c>
      <c r="D73" s="132">
        <v>159</v>
      </c>
      <c r="F73" s="133">
        <f t="shared" si="0"/>
        <v>1.3438316235757277E-3</v>
      </c>
      <c r="G73" s="133">
        <f t="shared" si="0"/>
        <v>4.0388337676984743E-4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105668</v>
      </c>
      <c r="D74" s="135">
        <v>393678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2021-08-24T13:00:06Z</dcterms:modified>
</cp:coreProperties>
</file>